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date1904="1" defaultThemeVersion="124226"/>
  <mc:AlternateContent xmlns:mc="http://schemas.openxmlformats.org/markup-compatibility/2006">
    <mc:Choice Requires="x15">
      <x15ac:absPath xmlns:x15ac="http://schemas.microsoft.com/office/spreadsheetml/2010/11/ac" url="C:\Users\jwarren2\Desktop\Travel Docs to Update\"/>
    </mc:Choice>
  </mc:AlternateContent>
  <xr:revisionPtr revIDLastSave="0" documentId="13_ncr:1_{DCE74BB7-2606-4E9A-9917-5FA51C795065}" xr6:coauthVersionLast="36" xr6:coauthVersionMax="36" xr10:uidLastSave="{00000000-0000-0000-0000-000000000000}"/>
  <bookViews>
    <workbookView xWindow="0" yWindow="0" windowWidth="17256" windowHeight="6336" tabRatio="258" xr2:uid="{00000000-000D-0000-FFFF-FFFF00000000}"/>
  </bookViews>
  <sheets>
    <sheet name="Employee TR1 2017" sheetId="1" r:id="rId1"/>
    <sheet name="Sheet2" sheetId="3" state="hidden" r:id="rId2"/>
  </sheets>
  <definedNames>
    <definedName name="_xlnm.Print_Area" localSheetId="0">'Employee TR1 2017'!$A$1:$N$37</definedName>
  </definedNames>
  <calcPr calcId="191029"/>
</workbook>
</file>

<file path=xl/calcChain.xml><?xml version="1.0" encoding="utf-8"?>
<calcChain xmlns="http://schemas.openxmlformats.org/spreadsheetml/2006/main">
  <c r="H12" i="1" l="1"/>
  <c r="M12" i="1" l="1"/>
  <c r="K26" i="1" l="1"/>
  <c r="H14" i="1" l="1"/>
  <c r="H13" i="1"/>
  <c r="H15" i="1"/>
  <c r="H16" i="1"/>
  <c r="H17" i="1"/>
  <c r="H18" i="1"/>
  <c r="H19" i="1"/>
  <c r="H20" i="1"/>
  <c r="H21" i="1"/>
  <c r="H22" i="1"/>
  <c r="H23" i="1"/>
  <c r="H24" i="1"/>
  <c r="H25" i="1"/>
  <c r="F26" i="1"/>
  <c r="D26" i="1"/>
  <c r="E26" i="1"/>
  <c r="C26" i="1" l="1"/>
  <c r="M13" i="1"/>
  <c r="M14" i="1"/>
  <c r="M15" i="1"/>
  <c r="M16" i="1"/>
  <c r="M17" i="1"/>
  <c r="M18" i="1"/>
  <c r="M19" i="1"/>
  <c r="M20" i="1"/>
  <c r="M21" i="1"/>
  <c r="M22" i="1"/>
  <c r="M23" i="1"/>
  <c r="M24" i="1"/>
  <c r="M25" i="1"/>
  <c r="M26" i="1"/>
  <c r="L34" i="1" s="1"/>
  <c r="H26" i="1" l="1"/>
  <c r="L33" i="1" s="1"/>
  <c r="L35" i="1" s="1"/>
</calcChain>
</file>

<file path=xl/sharedStrings.xml><?xml version="1.0" encoding="utf-8"?>
<sst xmlns="http://schemas.openxmlformats.org/spreadsheetml/2006/main" count="48" uniqueCount="48">
  <si>
    <t>DETAILED EXPENDITURES OTHER THAN MILEAGE</t>
  </si>
  <si>
    <t>DATE</t>
  </si>
  <si>
    <t>FROM</t>
  </si>
  <si>
    <t>TO</t>
  </si>
  <si>
    <t>MILEAGE DRIVEN</t>
  </si>
  <si>
    <t>RATE PER</t>
  </si>
  <si>
    <t>AMOUNT CLAIMED</t>
  </si>
  <si>
    <t>SUB-TOTALS</t>
  </si>
  <si>
    <t>TOTALS FOR MILEAGE</t>
  </si>
  <si>
    <t>SUB-TOTAL</t>
  </si>
  <si>
    <t>MILEAGE CLAIMED</t>
  </si>
  <si>
    <t>TOTAL CLAIMED</t>
  </si>
  <si>
    <t>Arkansas Tech University</t>
  </si>
  <si>
    <t>PO Number(s)</t>
  </si>
  <si>
    <t>NAME OF TOWN VISITED</t>
  </si>
  <si>
    <t>Lodging</t>
  </si>
  <si>
    <t>Name:</t>
  </si>
  <si>
    <t>Address:</t>
  </si>
  <si>
    <t>Telephone:</t>
  </si>
  <si>
    <t>City, State, Zip:</t>
  </si>
  <si>
    <t>Total Per Day</t>
  </si>
  <si>
    <t xml:space="preserve">Name of Payee: </t>
  </si>
  <si>
    <t xml:space="preserve">Home Address: </t>
  </si>
  <si>
    <t xml:space="preserve">DEPARTMENT: </t>
  </si>
  <si>
    <t>Personal Vehicle Mileage Reimbursment</t>
  </si>
  <si>
    <t xml:space="preserve">Signature of Traveler: : </t>
  </si>
  <si>
    <t xml:space="preserve">Signature of Supervisor: : </t>
  </si>
  <si>
    <t xml:space="preserve">Title of Supervisor: </t>
  </si>
  <si>
    <t xml:space="preserve">Signature of Travel Administrator: </t>
  </si>
  <si>
    <t>Revised February 2017</t>
  </si>
  <si>
    <t>Incidental Codes</t>
  </si>
  <si>
    <t xml:space="preserve">OFFICIAL STATION (Rsvl, OZ, ATCC, etc.): </t>
  </si>
  <si>
    <t>EMPLOYEE TRAVEL EXPENSE REIMBURSEMENT FORM, TR-1E</t>
  </si>
  <si>
    <t>I certify that the person listed below provided lodging to me at no cost while I traveled on University business.</t>
  </si>
  <si>
    <t>Index:</t>
  </si>
  <si>
    <t xml:space="preserve">Incidentals
</t>
  </si>
  <si>
    <r>
      <t xml:space="preserve"> Private Vehicle License Number (</t>
    </r>
    <r>
      <rPr>
        <b/>
        <i/>
        <sz val="14"/>
        <rFont val="Arial"/>
        <family val="2"/>
      </rPr>
      <t>Only necessary if claiming mileage reimbursement</t>
    </r>
    <r>
      <rPr>
        <b/>
        <sz val="14"/>
        <rFont val="Arial"/>
        <family val="2"/>
      </rPr>
      <t>):</t>
    </r>
  </si>
  <si>
    <t>Lodging Provided Statement-To be completed if lodging is provided at no cost to the University</t>
  </si>
  <si>
    <t xml:space="preserve">1. Taxi 
2. Parking Fee
3. Registration Fee
4. Emergency Car Repairs
5. Meals for State Guests
6. Other (Explain Above)
</t>
  </si>
  <si>
    <t xml:space="preserve">If Incidental Code 6 is used, explain here : </t>
  </si>
  <si>
    <t>Approved by DFA 2-20-17</t>
  </si>
  <si>
    <t>Incidental 
Code
(see below)</t>
  </si>
  <si>
    <t>Common 
Carrier
(airline, train, etc)</t>
  </si>
  <si>
    <t xml:space="preserve">For travel performed as indicated on this travel reimbursement form, the payment of actual lodging expense is authorized because lodging within the Federal Travel Directory rates was unavailable or unfeasible for the area in which the travel occurred. I certify that the travel was completed as indicated on this travel reimbursement form and if the travel reimbursement is for a volunteer, a non‐state employee, and/or official guest(s), to my knowledge, that person will not be reimbursed these same travel expenses from any other source.
</t>
  </si>
  <si>
    <t>Date:</t>
  </si>
  <si>
    <t>Please note: Reimbursement may take up to two weeks after completed documentation is received in Travel Services</t>
  </si>
  <si>
    <t xml:space="preserve">_______  Please indicate here if you would like to pickup your check in the Disbursing Office located at 404 N El Paso.  Direct depost may be arranged at atu.edu/controller. See Sign Up for Reimbursement Direct Deposit link at the bottom of the page. </t>
  </si>
  <si>
    <t>Meals-Use GSA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</si>
</sst>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d/yy;@"/>
  </numFmts>
  <fonts count="17">
    <font>
      <sz val="10"/>
      <name val="Geneva"/>
    </font>
    <font>
      <sz val="10"/>
      <name val="Geneva"/>
    </font>
    <font>
      <sz val="8"/>
      <name val="Geneva"/>
    </font>
    <font>
      <b/>
      <sz val="11"/>
      <name val="Arial"/>
      <family val="2"/>
    </font>
    <font>
      <b/>
      <sz val="12"/>
      <name val="Arial"/>
      <family val="2"/>
    </font>
    <font>
      <sz val="11"/>
      <name val="Arial"/>
      <family val="2"/>
    </font>
    <font>
      <sz val="12"/>
      <name val="Arial"/>
      <family val="2"/>
    </font>
    <font>
      <b/>
      <sz val="14"/>
      <name val="Arial"/>
      <family val="2"/>
    </font>
    <font>
      <b/>
      <sz val="16"/>
      <name val="Arial"/>
      <family val="2"/>
    </font>
    <font>
      <sz val="16"/>
      <name val="Arial"/>
      <family val="2"/>
    </font>
    <font>
      <b/>
      <sz val="16"/>
      <color rgb="FFFF0000"/>
      <name val="Arial"/>
      <family val="2"/>
    </font>
    <font>
      <sz val="14"/>
      <name val="Arial"/>
      <family val="2"/>
    </font>
    <font>
      <b/>
      <i/>
      <sz val="14"/>
      <name val="Arial"/>
      <family val="2"/>
    </font>
    <font>
      <sz val="14"/>
      <color theme="0" tint="-0.14999847407452621"/>
      <name val="Arial"/>
      <family val="2"/>
    </font>
    <font>
      <sz val="15"/>
      <name val="Arial"/>
      <family val="2"/>
    </font>
    <font>
      <u/>
      <sz val="10"/>
      <color theme="10"/>
      <name val="Geneva"/>
    </font>
    <font>
      <b/>
      <u/>
      <sz val="14"/>
      <color theme="1"/>
      <name val="Geneva"/>
    </font>
  </fonts>
  <fills count="3">
    <fill>
      <patternFill patternType="none"/>
    </fill>
    <fill>
      <patternFill patternType="gray125"/>
    </fill>
    <fill>
      <patternFill patternType="solid">
        <fgColor theme="0" tint="-4.9989318521683403E-2"/>
        <bgColor indexed="64"/>
      </patternFill>
    </fill>
  </fills>
  <borders count="47">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double">
        <color indexed="64"/>
      </right>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top style="double">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double">
        <color indexed="64"/>
      </bottom>
      <diagonal/>
    </border>
    <border>
      <left style="double">
        <color indexed="64"/>
      </left>
      <right/>
      <top style="medium">
        <color indexed="64"/>
      </top>
      <bottom/>
      <diagonal/>
    </border>
    <border>
      <left style="medium">
        <color indexed="64"/>
      </left>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style="double">
        <color indexed="64"/>
      </right>
      <top style="double">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40" fontId="1" fillId="0" borderId="0" applyFont="0" applyFill="0" applyBorder="0" applyAlignment="0" applyProtection="0"/>
    <xf numFmtId="38" fontId="1" fillId="0" borderId="0" applyFont="0" applyFill="0" applyBorder="0" applyAlignment="0" applyProtection="0"/>
    <xf numFmtId="0" fontId="15" fillId="0" borderId="0" applyNumberFormat="0" applyFill="0" applyBorder="0" applyAlignment="0" applyProtection="0"/>
  </cellStyleXfs>
  <cellXfs count="145">
    <xf numFmtId="0" fontId="0" fillId="0" borderId="0" xfId="0"/>
    <xf numFmtId="4" fontId="5" fillId="0" borderId="0" xfId="1" applyNumberFormat="1" applyFont="1"/>
    <xf numFmtId="4" fontId="5" fillId="0" borderId="0" xfId="1" applyNumberFormat="1" applyFont="1" applyBorder="1"/>
    <xf numFmtId="4" fontId="5" fillId="0" borderId="17" xfId="1" applyNumberFormat="1" applyFont="1" applyBorder="1"/>
    <xf numFmtId="4" fontId="5" fillId="0" borderId="18" xfId="1" applyNumberFormat="1" applyFont="1" applyBorder="1"/>
    <xf numFmtId="4" fontId="5" fillId="0" borderId="14" xfId="1" applyNumberFormat="1" applyFont="1" applyBorder="1"/>
    <xf numFmtId="4" fontId="9" fillId="0" borderId="0" xfId="1" applyNumberFormat="1" applyFont="1"/>
    <xf numFmtId="4" fontId="7" fillId="0" borderId="2" xfId="1" applyNumberFormat="1" applyFont="1" applyBorder="1" applyAlignment="1">
      <alignment horizontal="center" wrapText="1"/>
    </xf>
    <xf numFmtId="4" fontId="7" fillId="0" borderId="2" xfId="1" applyNumberFormat="1" applyFont="1" applyBorder="1" applyAlignment="1">
      <alignment horizontal="center"/>
    </xf>
    <xf numFmtId="4" fontId="7" fillId="0" borderId="2" xfId="1" applyNumberFormat="1" applyFont="1" applyBorder="1" applyAlignment="1">
      <alignment horizontal="center" vertical="top" wrapText="1"/>
    </xf>
    <xf numFmtId="4" fontId="11" fillId="0" borderId="16" xfId="1" applyNumberFormat="1" applyFont="1" applyBorder="1" applyAlignment="1"/>
    <xf numFmtId="4" fontId="11" fillId="0" borderId="0" xfId="1" applyNumberFormat="1" applyFont="1" applyBorder="1" applyAlignment="1">
      <alignment vertical="top"/>
    </xf>
    <xf numFmtId="4" fontId="11" fillId="0" borderId="0" xfId="1" applyNumberFormat="1" applyFont="1" applyBorder="1"/>
    <xf numFmtId="4" fontId="7" fillId="0" borderId="16" xfId="1" applyNumberFormat="1" applyFont="1" applyBorder="1" applyAlignment="1">
      <alignment horizontal="right"/>
    </xf>
    <xf numFmtId="4" fontId="7" fillId="0" borderId="13" xfId="1" applyNumberFormat="1" applyFont="1" applyBorder="1" applyAlignment="1">
      <alignment horizontal="right"/>
    </xf>
    <xf numFmtId="4" fontId="7" fillId="0" borderId="4" xfId="0" applyNumberFormat="1" applyFont="1" applyBorder="1"/>
    <xf numFmtId="40" fontId="7" fillId="0" borderId="6" xfId="0" applyNumberFormat="1" applyFont="1" applyBorder="1"/>
    <xf numFmtId="164" fontId="7" fillId="0" borderId="4" xfId="1" applyNumberFormat="1" applyFont="1" applyBorder="1"/>
    <xf numFmtId="4" fontId="7" fillId="0" borderId="18" xfId="1" applyNumberFormat="1" applyFont="1" applyBorder="1" applyAlignment="1">
      <alignment horizontal="right"/>
    </xf>
    <xf numFmtId="4" fontId="8" fillId="0" borderId="16" xfId="1" applyNumberFormat="1" applyFont="1" applyBorder="1" applyAlignment="1">
      <alignment horizontal="right"/>
    </xf>
    <xf numFmtId="4" fontId="3" fillId="0" borderId="0" xfId="1" applyNumberFormat="1" applyFont="1" applyBorder="1" applyAlignment="1"/>
    <xf numFmtId="4" fontId="7" fillId="0" borderId="31" xfId="1" applyNumberFormat="1" applyFont="1" applyBorder="1" applyAlignment="1">
      <alignment horizontal="center" wrapText="1"/>
    </xf>
    <xf numFmtId="4" fontId="7" fillId="0" borderId="32" xfId="1" applyNumberFormat="1" applyFont="1" applyBorder="1" applyAlignment="1">
      <alignment horizontal="center" vertical="top" wrapText="1"/>
    </xf>
    <xf numFmtId="0" fontId="11" fillId="0" borderId="13" xfId="0" applyFont="1" applyBorder="1" applyAlignment="1" applyProtection="1">
      <alignment horizontal="right"/>
      <protection locked="0"/>
    </xf>
    <xf numFmtId="0" fontId="5" fillId="0" borderId="18" xfId="0" applyFont="1" applyBorder="1" applyAlignment="1" applyProtection="1">
      <alignment horizontal="center"/>
      <protection locked="0"/>
    </xf>
    <xf numFmtId="4" fontId="7" fillId="0" borderId="22" xfId="1" applyNumberFormat="1" applyFont="1" applyBorder="1" applyAlignment="1">
      <alignment horizontal="center" wrapText="1"/>
    </xf>
    <xf numFmtId="4" fontId="11" fillId="0" borderId="16" xfId="1" applyNumberFormat="1" applyFont="1" applyBorder="1" applyAlignment="1">
      <alignment horizontal="right"/>
    </xf>
    <xf numFmtId="4" fontId="7" fillId="0" borderId="0" xfId="1" applyNumberFormat="1" applyFont="1" applyBorder="1" applyAlignment="1">
      <alignment horizontal="right"/>
    </xf>
    <xf numFmtId="4" fontId="5" fillId="0" borderId="0" xfId="1" applyNumberFormat="1" applyFont="1" applyBorder="1"/>
    <xf numFmtId="4" fontId="5" fillId="0" borderId="24" xfId="1" applyNumberFormat="1" applyFont="1" applyBorder="1"/>
    <xf numFmtId="4" fontId="5" fillId="0" borderId="16" xfId="1" applyNumberFormat="1" applyFont="1" applyBorder="1"/>
    <xf numFmtId="0" fontId="5" fillId="0" borderId="0" xfId="0" applyFont="1" applyBorder="1" applyAlignment="1">
      <alignment horizontal="center"/>
    </xf>
    <xf numFmtId="4" fontId="8" fillId="0" borderId="0" xfId="1" applyNumberFormat="1" applyFont="1" applyBorder="1" applyAlignment="1">
      <alignment horizontal="right"/>
    </xf>
    <xf numFmtId="38" fontId="6" fillId="0" borderId="10" xfId="2" applyFont="1" applyBorder="1" applyProtection="1">
      <protection locked="0"/>
    </xf>
    <xf numFmtId="4" fontId="6" fillId="0" borderId="10" xfId="1" applyNumberFormat="1" applyFont="1" applyBorder="1"/>
    <xf numFmtId="40" fontId="6" fillId="0" borderId="19" xfId="1" applyFont="1" applyBorder="1"/>
    <xf numFmtId="38" fontId="6" fillId="0" borderId="2" xfId="2" applyFont="1" applyBorder="1" applyProtection="1">
      <protection locked="0"/>
    </xf>
    <xf numFmtId="40" fontId="6" fillId="0" borderId="20" xfId="1" applyFont="1" applyBorder="1"/>
    <xf numFmtId="4" fontId="6" fillId="0" borderId="24" xfId="1" applyNumberFormat="1" applyFont="1" applyBorder="1"/>
    <xf numFmtId="4" fontId="6" fillId="0" borderId="39" xfId="1" applyNumberFormat="1" applyFont="1" applyBorder="1"/>
    <xf numFmtId="165" fontId="6" fillId="0" borderId="33" xfId="1" applyNumberFormat="1" applyFont="1" applyBorder="1" applyProtection="1">
      <protection locked="0"/>
    </xf>
    <xf numFmtId="4" fontId="6" fillId="0" borderId="10" xfId="1" applyNumberFormat="1" applyFont="1" applyBorder="1" applyAlignment="1" applyProtection="1">
      <alignment horizontal="left" wrapText="1"/>
      <protection locked="0"/>
    </xf>
    <xf numFmtId="4" fontId="6" fillId="0" borderId="10" xfId="1" applyNumberFormat="1" applyFont="1" applyBorder="1" applyProtection="1">
      <protection locked="0"/>
    </xf>
    <xf numFmtId="4" fontId="6" fillId="0" borderId="5" xfId="1" applyNumberFormat="1" applyFont="1" applyBorder="1"/>
    <xf numFmtId="4" fontId="6" fillId="0" borderId="10" xfId="1" applyNumberFormat="1" applyFont="1" applyBorder="1" applyAlignment="1" applyProtection="1">
      <alignment horizontal="center" wrapText="1"/>
      <protection locked="0"/>
    </xf>
    <xf numFmtId="165" fontId="6" fillId="0" borderId="34" xfId="1" applyNumberFormat="1" applyFont="1" applyBorder="1" applyProtection="1">
      <protection locked="0"/>
    </xf>
    <xf numFmtId="4" fontId="6" fillId="0" borderId="2" xfId="1" applyNumberFormat="1" applyFont="1" applyBorder="1" applyAlignment="1" applyProtection="1">
      <alignment horizontal="left" wrapText="1"/>
      <protection locked="0"/>
    </xf>
    <xf numFmtId="4" fontId="6" fillId="0" borderId="2" xfId="1" applyNumberFormat="1" applyFont="1" applyBorder="1" applyProtection="1">
      <protection locked="0"/>
    </xf>
    <xf numFmtId="4" fontId="6" fillId="0" borderId="2" xfId="1" applyNumberFormat="1" applyFont="1" applyBorder="1" applyAlignment="1" applyProtection="1">
      <alignment horizontal="center" wrapText="1"/>
      <protection locked="0"/>
    </xf>
    <xf numFmtId="4" fontId="5" fillId="0" borderId="0" xfId="1" applyNumberFormat="1" applyFont="1" applyBorder="1" applyProtection="1">
      <protection locked="0"/>
    </xf>
    <xf numFmtId="4" fontId="8" fillId="0" borderId="0" xfId="1" applyNumberFormat="1" applyFont="1" applyBorder="1" applyAlignment="1" applyProtection="1">
      <alignment horizontal="right"/>
      <protection locked="0"/>
    </xf>
    <xf numFmtId="4" fontId="5" fillId="0" borderId="0" xfId="1" applyNumberFormat="1" applyFont="1" applyBorder="1" applyAlignment="1" applyProtection="1">
      <alignment horizontal="center"/>
      <protection locked="0"/>
    </xf>
    <xf numFmtId="4" fontId="7" fillId="0" borderId="0" xfId="1" applyNumberFormat="1" applyFont="1" applyBorder="1" applyAlignment="1" applyProtection="1">
      <protection locked="0"/>
    </xf>
    <xf numFmtId="38" fontId="6" fillId="0" borderId="2" xfId="1" applyNumberFormat="1" applyFont="1" applyBorder="1" applyProtection="1"/>
    <xf numFmtId="4" fontId="5" fillId="0" borderId="0" xfId="1" applyNumberFormat="1" applyFont="1" applyBorder="1" applyProtection="1"/>
    <xf numFmtId="4" fontId="6" fillId="0" borderId="3" xfId="1" applyNumberFormat="1" applyFont="1" applyBorder="1"/>
    <xf numFmtId="4" fontId="6" fillId="0" borderId="7" xfId="1" applyNumberFormat="1" applyFont="1" applyBorder="1"/>
    <xf numFmtId="4" fontId="6" fillId="0" borderId="6" xfId="1" applyNumberFormat="1" applyFont="1" applyBorder="1" applyAlignment="1">
      <alignment horizontal="centerContinuous"/>
    </xf>
    <xf numFmtId="4" fontId="6" fillId="0" borderId="34" xfId="1" applyNumberFormat="1" applyFont="1" applyBorder="1" applyAlignment="1">
      <alignment horizontal="centerContinuous"/>
    </xf>
    <xf numFmtId="4" fontId="11" fillId="0" borderId="16" xfId="1" applyNumberFormat="1" applyFont="1" applyBorder="1" applyAlignment="1">
      <alignment horizontal="right"/>
    </xf>
    <xf numFmtId="1" fontId="6" fillId="0" borderId="10" xfId="1" applyNumberFormat="1" applyFont="1" applyBorder="1" applyProtection="1">
      <protection locked="0"/>
    </xf>
    <xf numFmtId="1" fontId="6" fillId="0" borderId="2" xfId="1" applyNumberFormat="1" applyFont="1" applyBorder="1" applyProtection="1">
      <protection locked="0"/>
    </xf>
    <xf numFmtId="1" fontId="6" fillId="0" borderId="2" xfId="1" applyNumberFormat="1" applyFont="1" applyBorder="1" applyAlignment="1" applyProtection="1">
      <alignment wrapText="1"/>
      <protection locked="0"/>
    </xf>
    <xf numFmtId="1" fontId="6" fillId="0" borderId="3" xfId="1" applyNumberFormat="1" applyFont="1" applyBorder="1"/>
    <xf numFmtId="4" fontId="13" fillId="0" borderId="46" xfId="1" applyNumberFormat="1" applyFont="1" applyBorder="1" applyProtection="1">
      <protection locked="0"/>
    </xf>
    <xf numFmtId="0" fontId="4" fillId="2" borderId="4" xfId="1" applyNumberFormat="1" applyFont="1" applyFill="1" applyBorder="1" applyAlignment="1" applyProtection="1">
      <alignment horizontal="right"/>
      <protection locked="0"/>
    </xf>
    <xf numFmtId="4" fontId="7" fillId="0" borderId="0" xfId="1" applyNumberFormat="1" applyFont="1" applyBorder="1" applyAlignment="1">
      <alignment horizontal="right"/>
    </xf>
    <xf numFmtId="4" fontId="11" fillId="0" borderId="21" xfId="1" applyNumberFormat="1" applyFont="1" applyBorder="1" applyAlignment="1" applyProtection="1">
      <alignment horizontal="left"/>
      <protection locked="0"/>
    </xf>
    <xf numFmtId="4" fontId="7" fillId="0" borderId="11"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2" xfId="1" applyNumberFormat="1" applyFont="1" applyBorder="1" applyAlignment="1">
      <alignment horizontal="center" wrapText="1"/>
    </xf>
    <xf numFmtId="4" fontId="4" fillId="2" borderId="4" xfId="1" applyNumberFormat="1" applyFont="1" applyFill="1" applyBorder="1" applyAlignment="1" applyProtection="1">
      <protection locked="0"/>
    </xf>
    <xf numFmtId="4" fontId="11" fillId="0" borderId="11" xfId="1" applyNumberFormat="1" applyFont="1" applyBorder="1" applyAlignment="1">
      <alignment vertical="top" wrapText="1"/>
    </xf>
    <xf numFmtId="4" fontId="11" fillId="0" borderId="15" xfId="1" applyNumberFormat="1" applyFont="1" applyBorder="1" applyAlignment="1">
      <alignment vertical="top" wrapText="1"/>
    </xf>
    <xf numFmtId="4" fontId="11" fillId="0" borderId="12" xfId="1" applyNumberFormat="1" applyFont="1" applyBorder="1" applyAlignment="1">
      <alignment vertical="top" wrapText="1"/>
    </xf>
    <xf numFmtId="4" fontId="11" fillId="0" borderId="16" xfId="1" applyNumberFormat="1" applyFont="1" applyBorder="1" applyAlignment="1">
      <alignment vertical="top" wrapText="1"/>
    </xf>
    <xf numFmtId="4" fontId="11" fillId="0" borderId="0" xfId="1" applyNumberFormat="1" applyFont="1" applyBorder="1" applyAlignment="1">
      <alignment vertical="top" wrapText="1"/>
    </xf>
    <xf numFmtId="4" fontId="11" fillId="0" borderId="17" xfId="1" applyNumberFormat="1" applyFont="1" applyBorder="1" applyAlignment="1">
      <alignment vertical="top" wrapText="1"/>
    </xf>
    <xf numFmtId="4" fontId="11" fillId="0" borderId="13" xfId="1" applyNumberFormat="1" applyFont="1" applyBorder="1" applyAlignment="1">
      <alignment vertical="top" wrapText="1"/>
    </xf>
    <xf numFmtId="4" fontId="11" fillId="0" borderId="18" xfId="1" applyNumberFormat="1" applyFont="1" applyBorder="1" applyAlignment="1">
      <alignment vertical="top" wrapText="1"/>
    </xf>
    <xf numFmtId="4" fontId="11" fillId="0" borderId="14" xfId="1" applyNumberFormat="1" applyFont="1" applyBorder="1" applyAlignment="1">
      <alignment vertical="top" wrapText="1"/>
    </xf>
    <xf numFmtId="4" fontId="11" fillId="0" borderId="4" xfId="1" applyNumberFormat="1" applyFont="1" applyBorder="1" applyAlignment="1" applyProtection="1">
      <alignment horizontal="left"/>
      <protection locked="0"/>
    </xf>
    <xf numFmtId="0" fontId="6" fillId="0" borderId="43" xfId="1" applyNumberFormat="1" applyFont="1" applyBorder="1" applyProtection="1">
      <protection locked="0"/>
    </xf>
    <xf numFmtId="0" fontId="6" fillId="0" borderId="21" xfId="1" applyNumberFormat="1" applyFont="1" applyBorder="1" applyProtection="1">
      <protection locked="0"/>
    </xf>
    <xf numFmtId="0" fontId="6" fillId="0" borderId="44" xfId="1" applyNumberFormat="1" applyFont="1" applyBorder="1" applyProtection="1">
      <protection locked="0"/>
    </xf>
    <xf numFmtId="4" fontId="5" fillId="0" borderId="45" xfId="1" applyNumberFormat="1" applyFont="1" applyBorder="1" applyAlignment="1">
      <alignment horizontal="right"/>
    </xf>
    <xf numFmtId="4" fontId="5" fillId="0" borderId="6" xfId="1" applyNumberFormat="1" applyFont="1" applyBorder="1" applyAlignment="1">
      <alignment horizontal="right"/>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27" xfId="1" applyNumberFormat="1" applyFont="1" applyBorder="1" applyAlignment="1">
      <alignment horizontal="center" wrapText="1"/>
    </xf>
    <xf numFmtId="0" fontId="5" fillId="2" borderId="8" xfId="0" applyFont="1" applyFill="1" applyBorder="1" applyAlignment="1" applyProtection="1">
      <alignment horizontal="center"/>
      <protection locked="0"/>
    </xf>
    <xf numFmtId="0" fontId="5" fillId="2" borderId="4" xfId="0" applyFont="1" applyFill="1" applyBorder="1" applyAlignment="1" applyProtection="1">
      <alignment horizontal="center"/>
      <protection locked="0"/>
    </xf>
    <xf numFmtId="4" fontId="4" fillId="2" borderId="6" xfId="1" applyNumberFormat="1" applyFont="1" applyFill="1" applyBorder="1" applyAlignment="1" applyProtection="1">
      <protection locked="0"/>
    </xf>
    <xf numFmtId="4" fontId="7" fillId="0" borderId="35" xfId="1" applyNumberFormat="1" applyFont="1" applyBorder="1" applyAlignment="1">
      <alignment horizontal="right"/>
    </xf>
    <xf numFmtId="4" fontId="7" fillId="0" borderId="24" xfId="1" applyNumberFormat="1" applyFont="1" applyBorder="1" applyAlignment="1">
      <alignment horizontal="right"/>
    </xf>
    <xf numFmtId="4" fontId="5" fillId="0" borderId="30" xfId="1" applyNumberFormat="1" applyFont="1" applyBorder="1" applyAlignment="1">
      <alignment horizontal="center"/>
    </xf>
    <xf numFmtId="4" fontId="5" fillId="0" borderId="1" xfId="1" applyNumberFormat="1" applyFont="1" applyBorder="1" applyAlignment="1">
      <alignment horizontal="center"/>
    </xf>
    <xf numFmtId="4" fontId="5" fillId="0" borderId="28" xfId="1" applyNumberFormat="1" applyFont="1" applyBorder="1" applyAlignment="1">
      <alignment horizontal="center"/>
    </xf>
    <xf numFmtId="4" fontId="6" fillId="0" borderId="8" xfId="1" applyNumberFormat="1" applyFont="1" applyBorder="1" applyAlignment="1">
      <alignment horizontal="center" vertical="top"/>
    </xf>
    <xf numFmtId="4" fontId="7" fillId="0" borderId="15" xfId="1" applyNumberFormat="1" applyFont="1" applyBorder="1" applyAlignment="1">
      <alignment horizontal="right"/>
    </xf>
    <xf numFmtId="4" fontId="7" fillId="0" borderId="0" xfId="1" applyNumberFormat="1" applyFont="1" applyBorder="1" applyAlignment="1">
      <alignment horizontal="right"/>
    </xf>
    <xf numFmtId="4" fontId="5" fillId="0" borderId="6" xfId="1" applyNumberFormat="1" applyFont="1" applyBorder="1" applyProtection="1">
      <protection locked="0"/>
    </xf>
    <xf numFmtId="4" fontId="11" fillId="0" borderId="16" xfId="1" applyNumberFormat="1" applyFont="1" applyBorder="1" applyAlignment="1">
      <alignment horizontal="right"/>
    </xf>
    <xf numFmtId="4" fontId="5" fillId="0" borderId="4" xfId="1" applyNumberFormat="1" applyFont="1" applyBorder="1" applyProtection="1">
      <protection locked="0"/>
    </xf>
    <xf numFmtId="4" fontId="5" fillId="0" borderId="23" xfId="1" applyNumberFormat="1" applyFont="1" applyBorder="1" applyProtection="1">
      <protection locked="0"/>
    </xf>
    <xf numFmtId="4" fontId="11" fillId="0" borderId="11" xfId="1" applyNumberFormat="1" applyFont="1" applyBorder="1" applyAlignment="1">
      <alignment horizontal="left" vertical="top" wrapText="1"/>
    </xf>
    <xf numFmtId="4" fontId="11" fillId="0" borderId="15" xfId="1" applyNumberFormat="1" applyFont="1" applyBorder="1" applyAlignment="1">
      <alignment horizontal="left" vertical="top" wrapText="1"/>
    </xf>
    <xf numFmtId="4" fontId="11" fillId="0" borderId="12" xfId="1" applyNumberFormat="1" applyFont="1" applyBorder="1" applyAlignment="1">
      <alignment horizontal="left" vertical="top" wrapText="1"/>
    </xf>
    <xf numFmtId="4" fontId="11" fillId="0" borderId="16" xfId="1" applyNumberFormat="1" applyFont="1" applyBorder="1" applyAlignment="1">
      <alignment horizontal="left" vertical="top" wrapText="1"/>
    </xf>
    <xf numFmtId="4" fontId="11" fillId="0" borderId="0" xfId="1" applyNumberFormat="1" applyFont="1" applyBorder="1" applyAlignment="1">
      <alignment horizontal="left" vertical="top" wrapText="1"/>
    </xf>
    <xf numFmtId="4" fontId="11" fillId="0" borderId="17" xfId="1" applyNumberFormat="1" applyFont="1" applyBorder="1" applyAlignment="1">
      <alignment horizontal="left" vertical="top" wrapText="1"/>
    </xf>
    <xf numFmtId="4" fontId="11" fillId="0" borderId="13" xfId="1" applyNumberFormat="1" applyFont="1" applyBorder="1" applyAlignment="1">
      <alignment horizontal="left" vertical="top" wrapText="1"/>
    </xf>
    <xf numFmtId="4" fontId="11" fillId="0" borderId="18" xfId="1" applyNumberFormat="1" applyFont="1" applyBorder="1" applyAlignment="1">
      <alignment horizontal="left" vertical="top" wrapText="1"/>
    </xf>
    <xf numFmtId="4" fontId="11" fillId="0" borderId="14" xfId="1" applyNumberFormat="1" applyFont="1" applyBorder="1" applyAlignment="1">
      <alignment horizontal="left" vertical="top" wrapText="1"/>
    </xf>
    <xf numFmtId="4" fontId="4" fillId="2" borderId="19" xfId="1" applyNumberFormat="1" applyFont="1" applyFill="1" applyBorder="1" applyAlignment="1" applyProtection="1">
      <protection locked="0"/>
    </xf>
    <xf numFmtId="4" fontId="14" fillId="0" borderId="0" xfId="1" applyNumberFormat="1" applyFont="1" applyBorder="1" applyAlignment="1">
      <alignment horizontal="center" vertical="center" wrapText="1"/>
    </xf>
    <xf numFmtId="4" fontId="5" fillId="0" borderId="0" xfId="1" applyNumberFormat="1" applyFont="1" applyBorder="1" applyAlignment="1">
      <alignment horizontal="center" vertical="center"/>
    </xf>
    <xf numFmtId="4" fontId="5" fillId="0" borderId="18" xfId="1" applyNumberFormat="1" applyFont="1" applyBorder="1" applyAlignment="1">
      <alignment horizontal="center" vertical="center"/>
    </xf>
    <xf numFmtId="0" fontId="8" fillId="0" borderId="11" xfId="1" applyNumberFormat="1" applyFont="1" applyBorder="1" applyAlignment="1">
      <alignment horizontal="center"/>
    </xf>
    <xf numFmtId="0" fontId="8" fillId="0" borderId="15" xfId="1" applyNumberFormat="1" applyFont="1" applyBorder="1" applyAlignment="1">
      <alignment horizontal="center"/>
    </xf>
    <xf numFmtId="0" fontId="8" fillId="0" borderId="12" xfId="1" applyNumberFormat="1" applyFont="1" applyBorder="1" applyAlignment="1">
      <alignment horizontal="center"/>
    </xf>
    <xf numFmtId="4" fontId="8" fillId="0" borderId="16" xfId="1" applyNumberFormat="1" applyFont="1" applyBorder="1" applyAlignment="1">
      <alignment horizontal="center"/>
    </xf>
    <xf numFmtId="4" fontId="8" fillId="0" borderId="0" xfId="1" applyNumberFormat="1" applyFont="1" applyBorder="1" applyAlignment="1">
      <alignment horizontal="center"/>
    </xf>
    <xf numFmtId="4" fontId="8" fillId="0" borderId="17" xfId="1" applyNumberFormat="1" applyFont="1" applyBorder="1" applyAlignment="1">
      <alignment horizontal="center"/>
    </xf>
    <xf numFmtId="4" fontId="4" fillId="0" borderId="25" xfId="1" applyNumberFormat="1" applyFont="1" applyBorder="1" applyAlignment="1">
      <alignment horizontal="center"/>
    </xf>
    <xf numFmtId="4" fontId="4" fillId="0" borderId="26" xfId="1" applyNumberFormat="1" applyFont="1" applyBorder="1" applyAlignment="1">
      <alignment horizontal="center"/>
    </xf>
    <xf numFmtId="4" fontId="4" fillId="0" borderId="27" xfId="1" applyNumberFormat="1" applyFont="1" applyBorder="1" applyAlignment="1">
      <alignment horizontal="center"/>
    </xf>
    <xf numFmtId="4" fontId="4" fillId="0" borderId="36" xfId="1" applyNumberFormat="1" applyFont="1" applyBorder="1" applyAlignment="1">
      <alignment horizontal="center"/>
    </xf>
    <xf numFmtId="4" fontId="4" fillId="0" borderId="9" xfId="1" applyNumberFormat="1" applyFont="1" applyBorder="1" applyAlignment="1">
      <alignment horizontal="center"/>
    </xf>
    <xf numFmtId="4" fontId="4" fillId="0" borderId="37" xfId="1" applyNumberFormat="1" applyFont="1" applyBorder="1" applyAlignment="1">
      <alignment horizontal="center"/>
    </xf>
    <xf numFmtId="4" fontId="4" fillId="2" borderId="6" xfId="1" applyNumberFormat="1" applyFont="1" applyFill="1" applyBorder="1" applyAlignment="1" applyProtection="1">
      <alignment horizontal="left"/>
      <protection locked="0"/>
    </xf>
    <xf numFmtId="4" fontId="10" fillId="0" borderId="16" xfId="1" applyNumberFormat="1" applyFont="1" applyBorder="1" applyAlignment="1">
      <alignment horizontal="center" vertical="top"/>
    </xf>
    <xf numFmtId="4" fontId="10" fillId="0" borderId="0" xfId="1" applyNumberFormat="1" applyFont="1" applyBorder="1" applyAlignment="1">
      <alignment horizontal="center" vertical="top"/>
    </xf>
    <xf numFmtId="4" fontId="10" fillId="0" borderId="17" xfId="1" applyNumberFormat="1" applyFont="1" applyBorder="1" applyAlignment="1">
      <alignment horizontal="center" vertical="top"/>
    </xf>
    <xf numFmtId="4" fontId="10" fillId="0" borderId="29" xfId="1" applyNumberFormat="1" applyFont="1" applyBorder="1" applyAlignment="1">
      <alignment horizontal="center"/>
    </xf>
    <xf numFmtId="4" fontId="10" fillId="0" borderId="15" xfId="1" applyNumberFormat="1" applyFont="1" applyBorder="1" applyAlignment="1">
      <alignment horizontal="center"/>
    </xf>
    <xf numFmtId="4" fontId="10" fillId="0" borderId="12" xfId="1" applyNumberFormat="1" applyFont="1" applyBorder="1" applyAlignment="1">
      <alignment horizontal="center"/>
    </xf>
    <xf numFmtId="4" fontId="7" fillId="0" borderId="0" xfId="1" applyNumberFormat="1" applyFont="1" applyBorder="1" applyAlignment="1" applyProtection="1">
      <alignment horizontal="right"/>
      <protection locked="0"/>
    </xf>
    <xf numFmtId="4" fontId="4" fillId="0" borderId="38" xfId="1" applyNumberFormat="1" applyFont="1" applyBorder="1" applyAlignment="1" applyProtection="1">
      <alignment horizontal="left" vertical="center" wrapText="1"/>
      <protection locked="0"/>
    </xf>
    <xf numFmtId="4" fontId="4" fillId="0" borderId="8" xfId="1" applyNumberFormat="1" applyFont="1" applyBorder="1" applyAlignment="1" applyProtection="1">
      <alignment horizontal="left" vertical="center" wrapText="1"/>
      <protection locked="0"/>
    </xf>
    <xf numFmtId="4" fontId="4" fillId="0" borderId="40" xfId="1" applyNumberFormat="1" applyFont="1" applyBorder="1" applyAlignment="1" applyProtection="1">
      <alignment horizontal="left" vertical="center" wrapText="1"/>
      <protection locked="0"/>
    </xf>
    <xf numFmtId="4" fontId="4" fillId="0" borderId="41" xfId="1" applyNumberFormat="1" applyFont="1" applyBorder="1" applyAlignment="1" applyProtection="1">
      <alignment horizontal="left" vertical="center" wrapText="1"/>
      <protection locked="0"/>
    </xf>
    <xf numFmtId="4" fontId="4" fillId="0" borderId="4" xfId="1" applyNumberFormat="1" applyFont="1" applyBorder="1" applyAlignment="1" applyProtection="1">
      <alignment horizontal="left" vertical="center" wrapText="1"/>
      <protection locked="0"/>
    </xf>
    <xf numFmtId="4" fontId="4" fillId="0" borderId="42" xfId="1" applyNumberFormat="1" applyFont="1" applyBorder="1" applyAlignment="1" applyProtection="1">
      <alignment horizontal="left" vertical="center" wrapText="1"/>
      <protection locked="0"/>
    </xf>
    <xf numFmtId="4" fontId="16" fillId="0" borderId="2" xfId="3" applyNumberFormat="1" applyFont="1" applyBorder="1" applyAlignment="1">
      <alignment horizontal="center" wrapText="1"/>
    </xf>
  </cellXfs>
  <cellStyles count="4">
    <cellStyle name="Comma" xfId="1" builtinId="3"/>
    <cellStyle name="Comma [0]" xfId="2" builtinId="6"/>
    <cellStyle name="Hyperlink" xfId="3"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sa.gov/travel/plan-book/per-diem-rates?gsaredirect=portalcontent1048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7"/>
  <sheetViews>
    <sheetView showZeros="0" tabSelected="1" zoomScale="60" zoomScaleNormal="60" workbookViewId="0">
      <selection activeCell="S10" sqref="S10"/>
    </sheetView>
  </sheetViews>
  <sheetFormatPr defaultColWidth="10.6640625" defaultRowHeight="13.8"/>
  <cols>
    <col min="1" max="1" width="30.33203125" style="1" customWidth="1"/>
    <col min="2" max="2" width="38.33203125" style="1" customWidth="1"/>
    <col min="3" max="3" width="22.44140625" style="1" customWidth="1"/>
    <col min="4" max="4" width="16.6640625" style="1" customWidth="1"/>
    <col min="5" max="5" width="13" style="1" customWidth="1"/>
    <col min="6" max="6" width="20" style="1" customWidth="1"/>
    <col min="7" max="7" width="17.5546875" style="1" customWidth="1"/>
    <col min="8" max="8" width="15.44140625" style="1" customWidth="1"/>
    <col min="9" max="9" width="16.44140625" style="1" customWidth="1"/>
    <col min="10" max="10" width="30.88671875" style="1" customWidth="1"/>
    <col min="11" max="11" width="34.33203125" style="1" customWidth="1"/>
    <col min="12" max="12" width="20.5546875" style="1" bestFit="1" customWidth="1"/>
    <col min="13" max="13" width="22.44140625" style="1" customWidth="1"/>
    <col min="14" max="14" width="14.44140625" style="1" customWidth="1"/>
    <col min="15" max="15" width="11.5546875" style="1" hidden="1" customWidth="1"/>
    <col min="16" max="16" width="0" style="1" hidden="1" customWidth="1"/>
    <col min="17" max="16384" width="10.6640625" style="1"/>
  </cols>
  <sheetData>
    <row r="1" spans="1:14" s="6" customFormat="1" ht="21">
      <c r="A1" s="118" t="s">
        <v>12</v>
      </c>
      <c r="B1" s="119"/>
      <c r="C1" s="119"/>
      <c r="D1" s="119"/>
      <c r="E1" s="119"/>
      <c r="F1" s="119"/>
      <c r="G1" s="119"/>
      <c r="H1" s="119"/>
      <c r="I1" s="119"/>
      <c r="J1" s="119"/>
      <c r="K1" s="119"/>
      <c r="L1" s="119"/>
      <c r="M1" s="119"/>
      <c r="N1" s="120">
        <v>1</v>
      </c>
    </row>
    <row r="2" spans="1:14" s="6" customFormat="1" ht="21">
      <c r="A2" s="121" t="s">
        <v>32</v>
      </c>
      <c r="B2" s="122"/>
      <c r="C2" s="122"/>
      <c r="D2" s="122"/>
      <c r="E2" s="122"/>
      <c r="F2" s="122"/>
      <c r="G2" s="122"/>
      <c r="H2" s="122"/>
      <c r="I2" s="122"/>
      <c r="J2" s="122"/>
      <c r="K2" s="122"/>
      <c r="L2" s="122"/>
      <c r="M2" s="122"/>
      <c r="N2" s="123">
        <v>1</v>
      </c>
    </row>
    <row r="3" spans="1:14" s="6" customFormat="1" ht="21">
      <c r="A3" s="131"/>
      <c r="B3" s="132"/>
      <c r="C3" s="132"/>
      <c r="D3" s="132"/>
      <c r="E3" s="132"/>
      <c r="F3" s="132"/>
      <c r="G3" s="132"/>
      <c r="H3" s="132"/>
      <c r="I3" s="132"/>
      <c r="J3" s="132"/>
      <c r="K3" s="132"/>
      <c r="L3" s="132"/>
      <c r="M3" s="132"/>
      <c r="N3" s="133"/>
    </row>
    <row r="4" spans="1:14" ht="36.6" customHeight="1">
      <c r="A4" s="19" t="s">
        <v>13</v>
      </c>
      <c r="B4" s="71"/>
      <c r="C4" s="71"/>
      <c r="D4" s="71"/>
      <c r="E4" s="49"/>
      <c r="F4" s="54"/>
      <c r="G4" s="28"/>
      <c r="H4" s="28"/>
      <c r="I4" s="28"/>
      <c r="J4" s="28"/>
      <c r="K4" s="138" t="s">
        <v>46</v>
      </c>
      <c r="L4" s="139"/>
      <c r="M4" s="139"/>
      <c r="N4" s="140"/>
    </row>
    <row r="5" spans="1:14" ht="39.6" customHeight="1">
      <c r="A5" s="19" t="s">
        <v>23</v>
      </c>
      <c r="B5" s="92"/>
      <c r="C5" s="92"/>
      <c r="D5" s="92"/>
      <c r="E5" s="50" t="s">
        <v>34</v>
      </c>
      <c r="F5" s="65"/>
      <c r="G5" s="32"/>
      <c r="H5" s="32"/>
      <c r="I5" s="20"/>
      <c r="J5" s="28"/>
      <c r="K5" s="141"/>
      <c r="L5" s="142"/>
      <c r="M5" s="142"/>
      <c r="N5" s="143"/>
    </row>
    <row r="6" spans="1:14" ht="39.6" customHeight="1">
      <c r="A6" s="19" t="s">
        <v>21</v>
      </c>
      <c r="B6" s="71"/>
      <c r="C6" s="71"/>
      <c r="D6" s="71"/>
      <c r="E6" s="71"/>
      <c r="F6" s="71"/>
      <c r="G6" s="52"/>
      <c r="H6" s="52"/>
      <c r="I6" s="52"/>
      <c r="J6" s="52" t="s">
        <v>31</v>
      </c>
      <c r="K6" s="52"/>
      <c r="L6" s="71"/>
      <c r="M6" s="71"/>
      <c r="N6" s="114"/>
    </row>
    <row r="7" spans="1:14" ht="36" customHeight="1">
      <c r="A7" s="19" t="s">
        <v>22</v>
      </c>
      <c r="B7" s="130"/>
      <c r="C7" s="130"/>
      <c r="D7" s="130"/>
      <c r="E7" s="130"/>
      <c r="F7" s="51"/>
      <c r="G7" s="137" t="s">
        <v>36</v>
      </c>
      <c r="H7" s="137"/>
      <c r="I7" s="137"/>
      <c r="J7" s="137"/>
      <c r="K7" s="137"/>
      <c r="L7" s="137"/>
      <c r="M7" s="71"/>
      <c r="N7" s="114"/>
    </row>
    <row r="8" spans="1:14" ht="14.4" thickBot="1">
      <c r="A8" s="95"/>
      <c r="B8" s="96"/>
      <c r="C8" s="96"/>
      <c r="D8" s="96"/>
      <c r="E8" s="96"/>
      <c r="F8" s="96"/>
      <c r="G8" s="96"/>
      <c r="H8" s="96"/>
      <c r="I8" s="97"/>
      <c r="J8" s="28"/>
      <c r="K8" s="28"/>
      <c r="L8" s="28"/>
      <c r="M8" s="28"/>
      <c r="N8" s="3"/>
    </row>
    <row r="9" spans="1:14" ht="23.4" customHeight="1" thickTop="1" thickBot="1">
      <c r="A9" s="30"/>
      <c r="B9" s="28"/>
      <c r="C9" s="28"/>
      <c r="D9" s="28"/>
      <c r="E9" s="28"/>
      <c r="F9" s="28"/>
      <c r="G9" s="28"/>
      <c r="H9" s="28"/>
      <c r="I9" s="28"/>
      <c r="J9" s="134"/>
      <c r="K9" s="135"/>
      <c r="L9" s="135"/>
      <c r="M9" s="135"/>
      <c r="N9" s="136"/>
    </row>
    <row r="10" spans="1:14" ht="26.25" customHeight="1" thickTop="1" thickBot="1">
      <c r="A10" s="127" t="s">
        <v>0</v>
      </c>
      <c r="B10" s="128"/>
      <c r="C10" s="128"/>
      <c r="D10" s="128"/>
      <c r="E10" s="128"/>
      <c r="F10" s="128"/>
      <c r="G10" s="128"/>
      <c r="H10" s="128"/>
      <c r="I10" s="129"/>
      <c r="J10" s="124" t="s">
        <v>24</v>
      </c>
      <c r="K10" s="125"/>
      <c r="L10" s="125"/>
      <c r="M10" s="125"/>
      <c r="N10" s="126"/>
    </row>
    <row r="11" spans="1:14" ht="81.599999999999994" customHeight="1">
      <c r="A11" s="21" t="s">
        <v>1</v>
      </c>
      <c r="B11" s="8" t="s">
        <v>14</v>
      </c>
      <c r="C11" s="7" t="s">
        <v>42</v>
      </c>
      <c r="D11" s="7" t="s">
        <v>15</v>
      </c>
      <c r="E11" s="144" t="s">
        <v>47</v>
      </c>
      <c r="F11" s="7" t="s">
        <v>35</v>
      </c>
      <c r="G11" s="7" t="s">
        <v>41</v>
      </c>
      <c r="H11" s="7" t="s">
        <v>20</v>
      </c>
      <c r="I11" s="25" t="s">
        <v>2</v>
      </c>
      <c r="J11" s="7" t="s">
        <v>3</v>
      </c>
      <c r="K11" s="7" t="s">
        <v>4</v>
      </c>
      <c r="L11" s="9" t="s">
        <v>5</v>
      </c>
      <c r="M11" s="22" t="s">
        <v>6</v>
      </c>
    </row>
    <row r="12" spans="1:14" ht="30" customHeight="1">
      <c r="A12" s="40"/>
      <c r="B12" s="41"/>
      <c r="C12" s="42"/>
      <c r="D12" s="42"/>
      <c r="E12" s="42"/>
      <c r="F12" s="42"/>
      <c r="G12" s="60"/>
      <c r="H12" s="43">
        <f t="shared" ref="H12:H25" si="0">SUM(C12:E12,F12)</f>
        <v>0</v>
      </c>
      <c r="I12" s="44"/>
      <c r="J12" s="44"/>
      <c r="K12" s="33"/>
      <c r="L12" s="34">
        <v>0.52</v>
      </c>
      <c r="M12" s="35">
        <f>SUM(K12*L12)</f>
        <v>0</v>
      </c>
    </row>
    <row r="13" spans="1:14" ht="30" customHeight="1">
      <c r="A13" s="45"/>
      <c r="B13" s="46"/>
      <c r="C13" s="47"/>
      <c r="D13" s="47"/>
      <c r="E13" s="47"/>
      <c r="F13" s="47"/>
      <c r="G13" s="61"/>
      <c r="H13" s="43">
        <f t="shared" si="0"/>
        <v>0</v>
      </c>
      <c r="I13" s="48"/>
      <c r="J13" s="48"/>
      <c r="K13" s="36"/>
      <c r="L13" s="34">
        <v>0.52</v>
      </c>
      <c r="M13" s="37">
        <f t="shared" ref="M13:M26" si="1">SUM(K13*L13)</f>
        <v>0</v>
      </c>
    </row>
    <row r="14" spans="1:14" ht="30" customHeight="1">
      <c r="A14" s="45"/>
      <c r="B14" s="46"/>
      <c r="C14" s="47"/>
      <c r="D14" s="47"/>
      <c r="E14" s="47"/>
      <c r="F14" s="47"/>
      <c r="G14" s="61"/>
      <c r="H14" s="43">
        <f t="shared" si="0"/>
        <v>0</v>
      </c>
      <c r="I14" s="48"/>
      <c r="J14" s="48"/>
      <c r="K14" s="36"/>
      <c r="L14" s="34">
        <v>0.52</v>
      </c>
      <c r="M14" s="37">
        <f t="shared" si="1"/>
        <v>0</v>
      </c>
    </row>
    <row r="15" spans="1:14" ht="30" customHeight="1">
      <c r="A15" s="45"/>
      <c r="B15" s="46"/>
      <c r="C15" s="47"/>
      <c r="D15" s="47"/>
      <c r="E15" s="47"/>
      <c r="F15" s="47"/>
      <c r="G15" s="61"/>
      <c r="H15" s="43">
        <f t="shared" si="0"/>
        <v>0</v>
      </c>
      <c r="I15" s="48"/>
      <c r="J15" s="48"/>
      <c r="K15" s="36"/>
      <c r="L15" s="34">
        <v>0.52</v>
      </c>
      <c r="M15" s="37">
        <f t="shared" si="1"/>
        <v>0</v>
      </c>
    </row>
    <row r="16" spans="1:14" ht="30" customHeight="1">
      <c r="A16" s="45"/>
      <c r="B16" s="46"/>
      <c r="C16" s="47"/>
      <c r="D16" s="47"/>
      <c r="E16" s="47"/>
      <c r="F16" s="47"/>
      <c r="G16" s="61"/>
      <c r="H16" s="43">
        <f t="shared" si="0"/>
        <v>0</v>
      </c>
      <c r="I16" s="48"/>
      <c r="J16" s="48"/>
      <c r="K16" s="36"/>
      <c r="L16" s="34">
        <v>0.52</v>
      </c>
      <c r="M16" s="37">
        <f t="shared" si="1"/>
        <v>0</v>
      </c>
    </row>
    <row r="17" spans="1:15" ht="30" customHeight="1">
      <c r="A17" s="45"/>
      <c r="B17" s="46"/>
      <c r="C17" s="47"/>
      <c r="D17" s="47"/>
      <c r="E17" s="47"/>
      <c r="F17" s="47"/>
      <c r="G17" s="62"/>
      <c r="H17" s="43">
        <f t="shared" si="0"/>
        <v>0</v>
      </c>
      <c r="I17" s="48"/>
      <c r="J17" s="48"/>
      <c r="K17" s="36"/>
      <c r="L17" s="34">
        <v>0.52</v>
      </c>
      <c r="M17" s="37">
        <f t="shared" si="1"/>
        <v>0</v>
      </c>
    </row>
    <row r="18" spans="1:15" ht="30" customHeight="1">
      <c r="A18" s="45"/>
      <c r="B18" s="46"/>
      <c r="C18" s="47"/>
      <c r="D18" s="47"/>
      <c r="E18" s="47"/>
      <c r="F18" s="47"/>
      <c r="G18" s="62"/>
      <c r="H18" s="43">
        <f t="shared" si="0"/>
        <v>0</v>
      </c>
      <c r="I18" s="48"/>
      <c r="J18" s="48"/>
      <c r="K18" s="36"/>
      <c r="L18" s="34">
        <v>0.52</v>
      </c>
      <c r="M18" s="37">
        <f t="shared" si="1"/>
        <v>0</v>
      </c>
    </row>
    <row r="19" spans="1:15" ht="30" customHeight="1">
      <c r="A19" s="45"/>
      <c r="B19" s="46"/>
      <c r="C19" s="47"/>
      <c r="D19" s="47"/>
      <c r="E19" s="47"/>
      <c r="F19" s="47"/>
      <c r="G19" s="61"/>
      <c r="H19" s="43">
        <f t="shared" si="0"/>
        <v>0</v>
      </c>
      <c r="I19" s="48"/>
      <c r="J19" s="48"/>
      <c r="K19" s="36"/>
      <c r="L19" s="34">
        <v>0.52</v>
      </c>
      <c r="M19" s="37">
        <f t="shared" si="1"/>
        <v>0</v>
      </c>
    </row>
    <row r="20" spans="1:15" ht="30" customHeight="1">
      <c r="A20" s="45"/>
      <c r="B20" s="46"/>
      <c r="C20" s="47"/>
      <c r="D20" s="47"/>
      <c r="E20" s="47"/>
      <c r="F20" s="47"/>
      <c r="G20" s="61"/>
      <c r="H20" s="43">
        <f t="shared" si="0"/>
        <v>0</v>
      </c>
      <c r="I20" s="48"/>
      <c r="J20" s="48"/>
      <c r="K20" s="36"/>
      <c r="L20" s="34">
        <v>0.52</v>
      </c>
      <c r="M20" s="37">
        <f t="shared" si="1"/>
        <v>0</v>
      </c>
    </row>
    <row r="21" spans="1:15" ht="30" customHeight="1">
      <c r="A21" s="45"/>
      <c r="B21" s="46"/>
      <c r="C21" s="47"/>
      <c r="D21" s="47"/>
      <c r="E21" s="47"/>
      <c r="F21" s="47"/>
      <c r="G21" s="61"/>
      <c r="H21" s="43">
        <f t="shared" si="0"/>
        <v>0</v>
      </c>
      <c r="I21" s="48"/>
      <c r="J21" s="48"/>
      <c r="K21" s="36"/>
      <c r="L21" s="34">
        <v>0.52</v>
      </c>
      <c r="M21" s="37">
        <f t="shared" si="1"/>
        <v>0</v>
      </c>
    </row>
    <row r="22" spans="1:15" ht="30" customHeight="1">
      <c r="A22" s="45"/>
      <c r="B22" s="46"/>
      <c r="C22" s="47"/>
      <c r="D22" s="47"/>
      <c r="E22" s="47"/>
      <c r="F22" s="47"/>
      <c r="G22" s="61"/>
      <c r="H22" s="43">
        <f t="shared" si="0"/>
        <v>0</v>
      </c>
      <c r="I22" s="48"/>
      <c r="J22" s="48"/>
      <c r="K22" s="36"/>
      <c r="L22" s="34">
        <v>0.52</v>
      </c>
      <c r="M22" s="37">
        <f t="shared" si="1"/>
        <v>0</v>
      </c>
    </row>
    <row r="23" spans="1:15" ht="30" customHeight="1">
      <c r="A23" s="45"/>
      <c r="B23" s="46"/>
      <c r="C23" s="47"/>
      <c r="D23" s="47"/>
      <c r="E23" s="47"/>
      <c r="F23" s="47"/>
      <c r="G23" s="61"/>
      <c r="H23" s="43">
        <f t="shared" si="0"/>
        <v>0</v>
      </c>
      <c r="I23" s="48"/>
      <c r="J23" s="48"/>
      <c r="K23" s="36"/>
      <c r="L23" s="34">
        <v>0.52</v>
      </c>
      <c r="M23" s="37">
        <f t="shared" si="1"/>
        <v>0</v>
      </c>
    </row>
    <row r="24" spans="1:15" ht="30" customHeight="1">
      <c r="A24" s="45"/>
      <c r="B24" s="46"/>
      <c r="C24" s="47"/>
      <c r="D24" s="47"/>
      <c r="E24" s="47"/>
      <c r="F24" s="47"/>
      <c r="G24" s="61"/>
      <c r="H24" s="43">
        <f t="shared" si="0"/>
        <v>0</v>
      </c>
      <c r="I24" s="48"/>
      <c r="J24" s="48"/>
      <c r="K24" s="36"/>
      <c r="L24" s="34">
        <v>0.52</v>
      </c>
      <c r="M24" s="37">
        <f t="shared" si="1"/>
        <v>0</v>
      </c>
    </row>
    <row r="25" spans="1:15" ht="30" customHeight="1">
      <c r="A25" s="45"/>
      <c r="B25" s="46"/>
      <c r="C25" s="47"/>
      <c r="D25" s="47"/>
      <c r="E25" s="47"/>
      <c r="F25" s="47"/>
      <c r="G25" s="61"/>
      <c r="H25" s="43">
        <f t="shared" si="0"/>
        <v>0</v>
      </c>
      <c r="I25" s="48"/>
      <c r="J25" s="48"/>
      <c r="K25" s="36"/>
      <c r="L25" s="34">
        <v>0.52</v>
      </c>
      <c r="M25" s="37">
        <f t="shared" si="1"/>
        <v>0</v>
      </c>
    </row>
    <row r="26" spans="1:15" ht="30" customHeight="1">
      <c r="A26" s="58" t="s">
        <v>7</v>
      </c>
      <c r="B26" s="57"/>
      <c r="C26" s="55">
        <f>SUM(C12:C25)</f>
        <v>0</v>
      </c>
      <c r="D26" s="55">
        <f t="shared" ref="D26:E26" si="2">SUM(D12:D25)</f>
        <v>0</v>
      </c>
      <c r="E26" s="55">
        <f t="shared" si="2"/>
        <v>0</v>
      </c>
      <c r="F26" s="55">
        <f>SUM(F12:F25)</f>
        <v>0</v>
      </c>
      <c r="G26" s="63"/>
      <c r="H26" s="56">
        <f t="shared" ref="H26" si="3">SUM(H12:H25)</f>
        <v>0</v>
      </c>
      <c r="I26" s="85" t="s">
        <v>8</v>
      </c>
      <c r="J26" s="86"/>
      <c r="K26" s="53">
        <f>SUM(K12:K25)</f>
        <v>0</v>
      </c>
      <c r="L26" s="34">
        <v>0.52</v>
      </c>
      <c r="M26" s="37">
        <f t="shared" si="1"/>
        <v>0</v>
      </c>
      <c r="O26" s="1">
        <v>1</v>
      </c>
    </row>
    <row r="27" spans="1:15" ht="31.95" customHeight="1" thickBot="1">
      <c r="A27" s="93" t="s">
        <v>39</v>
      </c>
      <c r="B27" s="94"/>
      <c r="C27" s="82"/>
      <c r="D27" s="83"/>
      <c r="E27" s="83"/>
      <c r="F27" s="83"/>
      <c r="G27" s="83"/>
      <c r="H27" s="84"/>
      <c r="I27" s="29"/>
      <c r="J27" s="29"/>
      <c r="K27" s="29"/>
      <c r="L27" s="38"/>
      <c r="M27" s="38"/>
      <c r="N27" s="39"/>
    </row>
    <row r="28" spans="1:15" ht="28.95" customHeight="1" thickBot="1">
      <c r="A28" s="68" t="s">
        <v>37</v>
      </c>
      <c r="B28" s="69"/>
      <c r="C28" s="69"/>
      <c r="D28" s="69"/>
      <c r="E28" s="69"/>
      <c r="F28" s="69"/>
      <c r="G28" s="70"/>
      <c r="H28" s="72" t="s">
        <v>43</v>
      </c>
      <c r="I28" s="73"/>
      <c r="J28" s="73"/>
      <c r="K28" s="74"/>
      <c r="L28" s="87" t="s">
        <v>30</v>
      </c>
      <c r="M28" s="88"/>
      <c r="N28" s="89"/>
    </row>
    <row r="29" spans="1:15" ht="33" customHeight="1">
      <c r="A29" s="10" t="s">
        <v>33</v>
      </c>
      <c r="B29" s="11"/>
      <c r="C29" s="11"/>
      <c r="D29" s="12"/>
      <c r="E29" s="12"/>
      <c r="F29" s="12"/>
      <c r="G29" s="12"/>
      <c r="H29" s="75"/>
      <c r="I29" s="76"/>
      <c r="J29" s="76"/>
      <c r="K29" s="77"/>
      <c r="L29" s="105" t="s">
        <v>38</v>
      </c>
      <c r="M29" s="106"/>
      <c r="N29" s="107"/>
      <c r="O29" s="2"/>
    </row>
    <row r="30" spans="1:15" ht="33" customHeight="1">
      <c r="A30" s="13" t="s">
        <v>16</v>
      </c>
      <c r="B30" s="81"/>
      <c r="C30" s="81"/>
      <c r="D30" s="27" t="s">
        <v>17</v>
      </c>
      <c r="E30" s="81"/>
      <c r="F30" s="81"/>
      <c r="G30" s="81"/>
      <c r="H30" s="75"/>
      <c r="I30" s="76"/>
      <c r="J30" s="76"/>
      <c r="K30" s="77"/>
      <c r="L30" s="108"/>
      <c r="M30" s="109"/>
      <c r="N30" s="110"/>
      <c r="O30" s="2"/>
    </row>
    <row r="31" spans="1:15" ht="32.4" customHeight="1" thickBot="1">
      <c r="A31" s="14" t="s">
        <v>19</v>
      </c>
      <c r="B31" s="67"/>
      <c r="C31" s="67"/>
      <c r="D31" s="18" t="s">
        <v>18</v>
      </c>
      <c r="E31" s="67"/>
      <c r="F31" s="67"/>
      <c r="G31" s="67"/>
      <c r="H31" s="75"/>
      <c r="I31" s="76"/>
      <c r="J31" s="76"/>
      <c r="K31" s="77"/>
      <c r="L31" s="108"/>
      <c r="M31" s="109"/>
      <c r="N31" s="110"/>
      <c r="O31" s="2"/>
    </row>
    <row r="32" spans="1:15" ht="45.6" customHeight="1" thickBot="1">
      <c r="A32" s="26" t="s">
        <v>25</v>
      </c>
      <c r="B32" s="103"/>
      <c r="C32" s="103"/>
      <c r="D32" s="103"/>
      <c r="E32" s="103"/>
      <c r="F32" s="59" t="s">
        <v>44</v>
      </c>
      <c r="G32" s="64"/>
      <c r="H32" s="78"/>
      <c r="I32" s="79"/>
      <c r="J32" s="79"/>
      <c r="K32" s="80"/>
      <c r="L32" s="111"/>
      <c r="M32" s="112"/>
      <c r="N32" s="113"/>
      <c r="O32" s="2"/>
    </row>
    <row r="33" spans="1:14" ht="46.95" customHeight="1">
      <c r="A33" s="26" t="s">
        <v>26</v>
      </c>
      <c r="B33" s="101"/>
      <c r="C33" s="101"/>
      <c r="D33" s="101"/>
      <c r="E33" s="101"/>
      <c r="F33" s="28"/>
      <c r="G33" s="103"/>
      <c r="H33" s="104"/>
      <c r="I33" s="104"/>
      <c r="J33" s="99" t="s">
        <v>9</v>
      </c>
      <c r="K33" s="99"/>
      <c r="L33" s="15">
        <f>H26</f>
        <v>0</v>
      </c>
      <c r="M33" s="28"/>
      <c r="N33" s="3"/>
    </row>
    <row r="34" spans="1:14" ht="30" customHeight="1">
      <c r="A34" s="102" t="s">
        <v>27</v>
      </c>
      <c r="B34" s="90"/>
      <c r="C34" s="90"/>
      <c r="D34" s="90"/>
      <c r="E34" s="90"/>
      <c r="F34" s="31"/>
      <c r="G34" s="98" t="s">
        <v>28</v>
      </c>
      <c r="H34" s="98"/>
      <c r="I34" s="98"/>
      <c r="J34" s="100" t="s">
        <v>10</v>
      </c>
      <c r="K34" s="100"/>
      <c r="L34" s="16">
        <f>M26</f>
        <v>0</v>
      </c>
      <c r="M34" s="28"/>
      <c r="N34" s="3"/>
    </row>
    <row r="35" spans="1:14" ht="22.95" customHeight="1">
      <c r="A35" s="102"/>
      <c r="B35" s="91"/>
      <c r="C35" s="91"/>
      <c r="D35" s="91"/>
      <c r="E35" s="91"/>
      <c r="F35" s="31"/>
      <c r="G35" s="115" t="s">
        <v>45</v>
      </c>
      <c r="H35" s="116"/>
      <c r="I35" s="116"/>
      <c r="J35" s="116"/>
      <c r="K35" s="66" t="s">
        <v>11</v>
      </c>
      <c r="L35" s="17">
        <f>SUM(L33:L34)</f>
        <v>0</v>
      </c>
      <c r="M35" s="28"/>
      <c r="N35" s="3"/>
    </row>
    <row r="36" spans="1:14" ht="17.399999999999999">
      <c r="A36" s="26"/>
      <c r="B36" s="28"/>
      <c r="C36" s="28"/>
      <c r="D36" s="28"/>
      <c r="E36" s="28"/>
      <c r="F36" s="28"/>
      <c r="G36" s="116"/>
      <c r="H36" s="116"/>
      <c r="I36" s="116"/>
      <c r="J36" s="116"/>
      <c r="K36" s="28"/>
      <c r="L36" s="28"/>
      <c r="M36" s="28"/>
      <c r="N36" s="3"/>
    </row>
    <row r="37" spans="1:14" ht="18" thickBot="1">
      <c r="A37" s="23" t="s">
        <v>29</v>
      </c>
      <c r="B37" s="24" t="s">
        <v>40</v>
      </c>
      <c r="C37" s="24"/>
      <c r="D37" s="24"/>
      <c r="E37" s="4"/>
      <c r="F37" s="4"/>
      <c r="G37" s="117"/>
      <c r="H37" s="117"/>
      <c r="I37" s="117"/>
      <c r="J37" s="117"/>
      <c r="K37" s="4"/>
      <c r="L37" s="4"/>
      <c r="M37" s="4"/>
      <c r="N37" s="5"/>
    </row>
  </sheetData>
  <mergeCells count="35">
    <mergeCell ref="A1:N1"/>
    <mergeCell ref="A2:N2"/>
    <mergeCell ref="J10:N10"/>
    <mergeCell ref="A10:I10"/>
    <mergeCell ref="B7:E7"/>
    <mergeCell ref="B4:D4"/>
    <mergeCell ref="A3:N3"/>
    <mergeCell ref="J9:N9"/>
    <mergeCell ref="L6:N6"/>
    <mergeCell ref="G7:L7"/>
    <mergeCell ref="K4:N5"/>
    <mergeCell ref="L28:N28"/>
    <mergeCell ref="B34:E35"/>
    <mergeCell ref="B5:D5"/>
    <mergeCell ref="A27:B27"/>
    <mergeCell ref="A8:I8"/>
    <mergeCell ref="G34:I34"/>
    <mergeCell ref="J33:K33"/>
    <mergeCell ref="J34:K34"/>
    <mergeCell ref="B33:E33"/>
    <mergeCell ref="A34:A35"/>
    <mergeCell ref="G33:I33"/>
    <mergeCell ref="B32:E32"/>
    <mergeCell ref="L29:N32"/>
    <mergeCell ref="M7:N7"/>
    <mergeCell ref="B30:C30"/>
    <mergeCell ref="G35:J37"/>
    <mergeCell ref="B31:C31"/>
    <mergeCell ref="A28:G28"/>
    <mergeCell ref="B6:F6"/>
    <mergeCell ref="H28:K32"/>
    <mergeCell ref="E30:G30"/>
    <mergeCell ref="E31:G31"/>
    <mergeCell ref="C27:H27"/>
    <mergeCell ref="I26:J26"/>
  </mergeCells>
  <phoneticPr fontId="2" type="noConversion"/>
  <hyperlinks>
    <hyperlink ref="E11" r:id="rId1" tooltip="Click to view GSA Website for Meal Rates" xr:uid="{01E6C980-19F2-4FCD-80E0-EBCC0C87BBE4}"/>
  </hyperlinks>
  <printOptions horizontalCentered="1" verticalCentered="1"/>
  <pageMargins left="0.26" right="0.15" top="0.15" bottom="0.15" header="0.5" footer="0.5"/>
  <pageSetup scale="45" orientation="landscape" horizontalDpi="4294967292" verticalDpi="4294967292" r:id="rId2"/>
  <headerFooter alignWithMargins="0"/>
  <ignoredErrors>
    <ignoredError sqref="K26" unlockedFormula="1"/>
    <ignoredError sqref="H1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A7" sqref="A7:A13"/>
    </sheetView>
  </sheetViews>
  <sheetFormatPr defaultRowHeight="13.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Employee TR1 2017</vt:lpstr>
      <vt:lpstr>Sheet2</vt:lpstr>
      <vt:lpstr>'Employee TR1 2017'!Print_Area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TR1.xls</dc:title>
  <dc:subject>TR-1 reimbursement claim</dc:subject>
  <dc:creator>John W. Wright CPA</dc:creator>
  <cp:lastModifiedBy>Jennifer Warren</cp:lastModifiedBy>
  <cp:lastPrinted>2017-04-05T19:30:33Z</cp:lastPrinted>
  <dcterms:created xsi:type="dcterms:W3CDTF">1998-08-28T14:36:35Z</dcterms:created>
  <dcterms:modified xsi:type="dcterms:W3CDTF">2023-08-10T14:53:05Z</dcterms:modified>
</cp:coreProperties>
</file>