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408"/>
  </bookViews>
  <sheets>
    <sheet name="Instructions and Example" sheetId="1" r:id="rId1"/>
    <sheet name="Meal Expense Worksheet"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E3" i="2" s="1"/>
  <c r="D4" i="2"/>
  <c r="E4" i="2" s="1"/>
  <c r="D2" i="2" l="1"/>
  <c r="E2" i="2" s="1"/>
  <c r="C32" i="1" l="1"/>
  <c r="D32" i="1"/>
  <c r="C31" i="1"/>
  <c r="D31" i="1" s="1"/>
  <c r="C30" i="1"/>
  <c r="D30" i="1" l="1"/>
</calcChain>
</file>

<file path=xl/sharedStrings.xml><?xml version="1.0" encoding="utf-8"?>
<sst xmlns="http://schemas.openxmlformats.org/spreadsheetml/2006/main" count="34" uniqueCount="22">
  <si>
    <t>Per Diem Allowance</t>
  </si>
  <si>
    <t>IE Amount Per Meal</t>
  </si>
  <si>
    <t>Total Allowed Per Meal</t>
  </si>
  <si>
    <t>Per Diem Meal Calculations for TR-1</t>
  </si>
  <si>
    <t>Using the sample itinerary above you would claim the following meal reimbursements</t>
  </si>
  <si>
    <t>Travel Day</t>
  </si>
  <si>
    <t>Meal</t>
  </si>
  <si>
    <t>City</t>
  </si>
  <si>
    <t>Dollar Amount</t>
  </si>
  <si>
    <t>Breakfast</t>
  </si>
  <si>
    <t>Little Rock, AR</t>
  </si>
  <si>
    <t>Lunch</t>
  </si>
  <si>
    <t>Dinner</t>
  </si>
  <si>
    <t>Las Vegas, NV</t>
  </si>
  <si>
    <t>Phoenix, AZ</t>
  </si>
  <si>
    <t>Meal and Lodging Per Diem Chart</t>
  </si>
  <si>
    <t>First and Last Day of Travel</t>
  </si>
  <si>
    <t>Meal 1</t>
  </si>
  <si>
    <t>Meal 2</t>
  </si>
  <si>
    <t>Meal 3</t>
  </si>
  <si>
    <r>
      <rPr>
        <sz val="14"/>
        <color theme="1"/>
        <rFont val="Calibri"/>
        <family val="2"/>
        <scheme val="minor"/>
      </rPr>
      <t xml:space="preserve">Let's look at the steps needed to calculate the lunch reimbursmeent amount for the first day of travel. </t>
    </r>
    <r>
      <rPr>
        <sz val="11"/>
        <color theme="1"/>
        <rFont val="Calibri"/>
        <family val="2"/>
        <scheme val="minor"/>
      </rPr>
      <t xml:space="preserve">
</t>
    </r>
    <r>
      <rPr>
        <sz val="14"/>
        <color theme="1"/>
        <rFont val="Calibri"/>
        <family val="2"/>
        <scheme val="minor"/>
      </rPr>
      <t xml:space="preserve">1. View the </t>
    </r>
    <r>
      <rPr>
        <b/>
        <sz val="14"/>
        <color theme="1"/>
        <rFont val="Calibri"/>
        <family val="2"/>
        <scheme val="minor"/>
      </rPr>
      <t>Meals and Per Diem Chart</t>
    </r>
    <r>
      <rPr>
        <sz val="14"/>
        <color theme="1"/>
        <rFont val="Calibri"/>
        <family val="2"/>
        <scheme val="minor"/>
      </rPr>
      <t xml:space="preserve"> and find the listing for Las Vegas, NV. 
2. Identify the daily dollar amount allowed for Las Vegas ($64) on the Meals Breakdown chart at the top of the Meals and Lodging Per Diem Chart
3. Locate the lunch allowance for the $64 per day allowance.
4. Key that amount into Per Diem Allowance on the Meal Expense Worksheet. 
5. The First and Last Days of Travel Amount is calculated at Per Diem Allowance+1/3 of IE Amount Allowed*.75. Sample: $11+1.67=$12.67*.75=$9.50.
</t>
    </r>
    <r>
      <rPr>
        <b/>
        <sz val="14"/>
        <color theme="1"/>
        <rFont val="Calibri"/>
        <family val="2"/>
        <scheme val="minor"/>
      </rPr>
      <t>6. Please note if all three meals are claimed then the final meal Incidental Expense should be $1.66 rather than $1.67 to bring the daily total to $5.00.</t>
    </r>
  </si>
  <si>
    <r>
      <t xml:space="preserve">The State of Arkansas follows the GSA guidelines for meal and lodging per diem reimbursement. These guidelines allow for 75% of the per diem allowance for meals on the first and last day of travel. These instructions are intended to offer guidance in determining the correct meal reimbursement per diem limits to claim on your TR1. Actual meal expenses should be used up to the per diem limits for each meal reimbursement request. 
When calculating per diem limits for reimbursement on your TR1 you will need to determine the proper amount based upon when the meal occurs within your trip and the amount of Incidental Expense that is allowed for your destination. </t>
    </r>
    <r>
      <rPr>
        <b/>
        <sz val="18"/>
        <color theme="1"/>
        <rFont val="Calibri"/>
        <family val="2"/>
        <scheme val="minor"/>
      </rPr>
      <t>For all domestic travel, the Incidental Expense amount is $5.00.</t>
    </r>
    <r>
      <rPr>
        <sz val="18"/>
        <color theme="1"/>
        <rFont val="Calibri"/>
        <family val="2"/>
        <scheme val="minor"/>
      </rPr>
      <t xml:space="preserve"> Meal per diems for domestic travel are available on the Meal and Lodging Per Diem Chart. If your destination is not listed on this chart, then you will need to visit the GSA website to determine the correct per diem allowance. Again, the Incidental Expense for domestic travel is set at $5.00 and does not vary. </t>
    </r>
    <r>
      <rPr>
        <b/>
        <sz val="18"/>
        <color theme="1"/>
        <rFont val="Calibri"/>
        <family val="2"/>
        <scheme val="minor"/>
      </rPr>
      <t xml:space="preserve">This $5.00 is broken out into $1.67, $1.67, and $1.66 per meal. </t>
    </r>
    <r>
      <rPr>
        <sz val="18"/>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</si>
</sst>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theme="1"/>
      <name val="Calibri"/>
      <family val="2"/>
      <scheme val="minor"/>
    </font>
    <font>
      <b/>
      <sz val="14"/>
      <color theme="1"/>
      <name val="Calibri"/>
      <family val="2"/>
      <scheme val="minor"/>
    </font>
    <font>
      <b/>
      <sz val="16"/>
      <color theme="1"/>
      <name val="Calibri"/>
      <family val="2"/>
      <scheme val="minor"/>
    </font>
    <font>
      <sz val="18"/>
      <color theme="1"/>
      <name val="Calibri"/>
      <family val="2"/>
      <scheme val="minor"/>
    </font>
    <font>
      <sz val="14"/>
      <color theme="1"/>
      <name val="Calibri"/>
      <family val="2"/>
      <scheme val="minor"/>
    </font>
    <font>
      <b/>
      <sz val="18"/>
      <color theme="1"/>
      <name val="Calibri"/>
      <family val="2"/>
      <scheme val="minor"/>
    </font>
    <font>
      <u/>
      <sz val="11"/>
      <color theme="10"/>
      <name val="Calibri"/>
      <family val="2"/>
      <scheme val="minor"/>
    </font>
    <font>
      <b/>
      <u/>
      <sz val="11"/>
      <color theme="1"/>
      <name val="Calibri"/>
      <family val="2"/>
      <scheme val="minor"/>
    </font>
  </fonts>
  <fills count="3">
    <fill>
      <patternFill patternType="none"/>
    </fill>
    <fill>
      <patternFill patternType="gray125"/>
    </fill>
    <fill>
      <patternFill patternType="solid">
        <fgColor rgb="FF00B05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2" fillId="0" borderId="0" xfId="0" applyFont="1"/>
    <xf numFmtId="164" fontId="0" fillId="0" borderId="0" xfId="0" applyNumberFormat="1"/>
    <xf numFmtId="164" fontId="0" fillId="0" borderId="0" xfId="0" applyNumberFormat="1" applyProtection="1">
      <protection locked="0"/>
    </xf>
    <xf numFmtId="164" fontId="0" fillId="0" borderId="0" xfId="0" applyNumberFormat="1" applyProtection="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164" fontId="3" fillId="0" borderId="5" xfId="0" applyNumberFormat="1"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164" fontId="3" fillId="0" borderId="8" xfId="0" applyNumberFormat="1" applyFont="1" applyBorder="1" applyAlignment="1">
      <alignment horizontal="left" vertical="center"/>
    </xf>
    <xf numFmtId="0" fontId="3" fillId="0" borderId="4" xfId="0" applyFont="1" applyBorder="1" applyAlignment="1">
      <alignment horizontal="center"/>
    </xf>
    <xf numFmtId="0" fontId="0" fillId="0" borderId="0" xfId="0" applyBorder="1" applyAlignment="1">
      <alignment horizontal="center"/>
    </xf>
    <xf numFmtId="0" fontId="0" fillId="0" borderId="0" xfId="0" applyBorder="1"/>
    <xf numFmtId="0" fontId="0" fillId="0" borderId="5" xfId="0" applyBorder="1"/>
    <xf numFmtId="0" fontId="7" fillId="2" borderId="0" xfId="1" applyFont="1" applyFill="1" applyBorder="1" applyAlignment="1">
      <alignment horizontal="center"/>
    </xf>
    <xf numFmtId="0" fontId="2" fillId="0" borderId="4" xfId="0" applyFont="1" applyBorder="1"/>
    <xf numFmtId="0" fontId="2" fillId="0" borderId="0" xfId="0" applyFont="1" applyBorder="1"/>
    <xf numFmtId="0" fontId="2" fillId="0" borderId="5" xfId="0" applyFont="1" applyBorder="1"/>
    <xf numFmtId="164" fontId="0" fillId="0" borderId="4" xfId="0" applyNumberFormat="1" applyBorder="1" applyProtection="1">
      <protection locked="0"/>
    </xf>
    <xf numFmtId="164" fontId="0" fillId="0" borderId="0" xfId="0" applyNumberFormat="1" applyBorder="1"/>
    <xf numFmtId="164" fontId="0" fillId="0" borderId="0" xfId="0" applyNumberFormat="1" applyBorder="1" applyProtection="1"/>
    <xf numFmtId="0" fontId="0" fillId="0" borderId="7" xfId="0" applyBorder="1"/>
    <xf numFmtId="0" fontId="0" fillId="0" borderId="8" xfId="0" applyBorder="1"/>
    <xf numFmtId="0" fontId="0" fillId="0" borderId="9" xfId="0" applyBorder="1"/>
    <xf numFmtId="0" fontId="0" fillId="0" borderId="11" xfId="0" applyBorder="1"/>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0" fillId="0" borderId="4" xfId="0" applyBorder="1" applyAlignment="1">
      <alignment horizontal="left" vertical="top" wrapText="1"/>
    </xf>
    <xf numFmtId="0" fontId="0" fillId="0" borderId="0" xfId="0" applyBorder="1" applyAlignment="1">
      <alignment horizontal="left" vertical="top"/>
    </xf>
    <xf numFmtId="0" fontId="0" fillId="0" borderId="4"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28</xdr:row>
      <xdr:rowOff>0</xdr:rowOff>
    </xdr:from>
    <xdr:to>
      <xdr:col>2</xdr:col>
      <xdr:colOff>30480</xdr:colOff>
      <xdr:row>32</xdr:row>
      <xdr:rowOff>38100</xdr:rowOff>
    </xdr:to>
    <xdr:sp macro="" textlink="">
      <xdr:nvSpPr>
        <xdr:cNvPr id="23" name="Rectangle 22"/>
        <xdr:cNvSpPr/>
      </xdr:nvSpPr>
      <xdr:spPr>
        <a:xfrm>
          <a:off x="1844040" y="8382000"/>
          <a:ext cx="1874520" cy="853440"/>
        </a:xfrm>
        <a:prstGeom prst="rect">
          <a:avLst/>
        </a:prstGeom>
        <a:noFill/>
        <a:ln w="571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110064</xdr:colOff>
      <xdr:row>22</xdr:row>
      <xdr:rowOff>169333</xdr:rowOff>
    </xdr:from>
    <xdr:to>
      <xdr:col>5</xdr:col>
      <xdr:colOff>1041400</xdr:colOff>
      <xdr:row>26</xdr:row>
      <xdr:rowOff>287867</xdr:rowOff>
    </xdr:to>
    <xdr:sp macro="" textlink="">
      <xdr:nvSpPr>
        <xdr:cNvPr id="34" name="Isosceles Triangle 33"/>
        <xdr:cNvSpPr/>
      </xdr:nvSpPr>
      <xdr:spPr>
        <a:xfrm rot="10800000">
          <a:off x="8195731" y="6747933"/>
          <a:ext cx="2954869" cy="1337734"/>
        </a:xfrm>
        <a:prstGeom prst="triangle">
          <a:avLst>
            <a:gd name="adj" fmla="val 11370"/>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22860</xdr:colOff>
      <xdr:row>8</xdr:row>
      <xdr:rowOff>0</xdr:rowOff>
    </xdr:from>
    <xdr:to>
      <xdr:col>3</xdr:col>
      <xdr:colOff>1778334</xdr:colOff>
      <xdr:row>17</xdr:row>
      <xdr:rowOff>103438</xdr:rowOff>
    </xdr:to>
    <xdr:pic>
      <xdr:nvPicPr>
        <xdr:cNvPr id="2" name="Picture 1"/>
        <xdr:cNvPicPr>
          <a:picLocks noChangeAspect="1"/>
        </xdr:cNvPicPr>
      </xdr:nvPicPr>
      <xdr:blipFill>
        <a:blip xmlns:r="http://schemas.openxmlformats.org/officeDocument/2006/relationships" r:embed="rId1"/>
        <a:stretch>
          <a:fillRect/>
        </a:stretch>
      </xdr:blipFill>
      <xdr:spPr>
        <a:xfrm>
          <a:off x="22860" y="2956560"/>
          <a:ext cx="7485714" cy="2228571"/>
        </a:xfrm>
        <a:prstGeom prst="rect">
          <a:avLst/>
        </a:prstGeom>
      </xdr:spPr>
    </xdr:pic>
    <xdr:clientData/>
  </xdr:twoCellAnchor>
  <xdr:twoCellAnchor editAs="oneCell">
    <xdr:from>
      <xdr:col>0</xdr:col>
      <xdr:colOff>7620</xdr:colOff>
      <xdr:row>27</xdr:row>
      <xdr:rowOff>42333</xdr:rowOff>
    </xdr:from>
    <xdr:to>
      <xdr:col>4</xdr:col>
      <xdr:colOff>1690119</xdr:colOff>
      <xdr:row>27</xdr:row>
      <xdr:rowOff>276195</xdr:rowOff>
    </xdr:to>
    <xdr:pic>
      <xdr:nvPicPr>
        <xdr:cNvPr id="4" name="Picture 3"/>
        <xdr:cNvPicPr>
          <a:picLocks noChangeAspect="1"/>
        </xdr:cNvPicPr>
      </xdr:nvPicPr>
      <xdr:blipFill>
        <a:blip xmlns:r="http://schemas.openxmlformats.org/officeDocument/2006/relationships" r:embed="rId2"/>
        <a:stretch>
          <a:fillRect/>
        </a:stretch>
      </xdr:blipFill>
      <xdr:spPr>
        <a:xfrm>
          <a:off x="7620" y="8144933"/>
          <a:ext cx="9768166" cy="233862"/>
        </a:xfrm>
        <a:prstGeom prst="rect">
          <a:avLst/>
        </a:prstGeom>
      </xdr:spPr>
    </xdr:pic>
    <xdr:clientData/>
  </xdr:twoCellAnchor>
  <xdr:twoCellAnchor editAs="oneCell">
    <xdr:from>
      <xdr:col>4</xdr:col>
      <xdr:colOff>190500</xdr:colOff>
      <xdr:row>18</xdr:row>
      <xdr:rowOff>281940</xdr:rowOff>
    </xdr:from>
    <xdr:to>
      <xdr:col>5</xdr:col>
      <xdr:colOff>1072153</xdr:colOff>
      <xdr:row>22</xdr:row>
      <xdr:rowOff>110359</xdr:rowOff>
    </xdr:to>
    <xdr:pic>
      <xdr:nvPicPr>
        <xdr:cNvPr id="5" name="Picture 4"/>
        <xdr:cNvPicPr>
          <a:picLocks noChangeAspect="1"/>
        </xdr:cNvPicPr>
      </xdr:nvPicPr>
      <xdr:blipFill>
        <a:blip xmlns:r="http://schemas.openxmlformats.org/officeDocument/2006/relationships" r:embed="rId3"/>
        <a:stretch>
          <a:fillRect/>
        </a:stretch>
      </xdr:blipFill>
      <xdr:spPr>
        <a:xfrm>
          <a:off x="7833360" y="5615940"/>
          <a:ext cx="2904762" cy="1047619"/>
        </a:xfrm>
        <a:prstGeom prst="rect">
          <a:avLst/>
        </a:prstGeom>
      </xdr:spPr>
    </xdr:pic>
    <xdr:clientData/>
  </xdr:twoCellAnchor>
  <xdr:twoCellAnchor>
    <xdr:from>
      <xdr:col>4</xdr:col>
      <xdr:colOff>889846</xdr:colOff>
      <xdr:row>27</xdr:row>
      <xdr:rowOff>59268</xdr:rowOff>
    </xdr:from>
    <xdr:to>
      <xdr:col>4</xdr:col>
      <xdr:colOff>1600200</xdr:colOff>
      <xdr:row>27</xdr:row>
      <xdr:rowOff>270934</xdr:rowOff>
    </xdr:to>
    <xdr:sp macro="" textlink="">
      <xdr:nvSpPr>
        <xdr:cNvPr id="6" name="Rectangle 5"/>
        <xdr:cNvSpPr/>
      </xdr:nvSpPr>
      <xdr:spPr>
        <a:xfrm>
          <a:off x="8755379" y="8161868"/>
          <a:ext cx="710354" cy="211666"/>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33868</xdr:colOff>
      <xdr:row>39</xdr:row>
      <xdr:rowOff>63501</xdr:rowOff>
    </xdr:from>
    <xdr:to>
      <xdr:col>5</xdr:col>
      <xdr:colOff>1295401</xdr:colOff>
      <xdr:row>40</xdr:row>
      <xdr:rowOff>203200</xdr:rowOff>
    </xdr:to>
    <xdr:sp macro="" textlink="">
      <xdr:nvSpPr>
        <xdr:cNvPr id="7" name="Rectangle 6"/>
        <xdr:cNvSpPr/>
      </xdr:nvSpPr>
      <xdr:spPr>
        <a:xfrm>
          <a:off x="33868" y="10604501"/>
          <a:ext cx="11150600" cy="325966"/>
        </a:xfrm>
        <a:prstGeom prst="rect">
          <a:avLst/>
        </a:prstGeom>
        <a:noFill/>
        <a:ln w="57150">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167640</xdr:colOff>
      <xdr:row>21</xdr:row>
      <xdr:rowOff>262466</xdr:rowOff>
    </xdr:from>
    <xdr:to>
      <xdr:col>5</xdr:col>
      <xdr:colOff>1066800</xdr:colOff>
      <xdr:row>22</xdr:row>
      <xdr:rowOff>137159</xdr:rowOff>
    </xdr:to>
    <xdr:sp macro="" textlink="">
      <xdr:nvSpPr>
        <xdr:cNvPr id="8" name="Rectangle 7"/>
        <xdr:cNvSpPr/>
      </xdr:nvSpPr>
      <xdr:spPr>
        <a:xfrm>
          <a:off x="8033173" y="6536266"/>
          <a:ext cx="2922694" cy="179493"/>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838200</xdr:colOff>
      <xdr:row>27</xdr:row>
      <xdr:rowOff>225213</xdr:rowOff>
    </xdr:from>
    <xdr:to>
      <xdr:col>3</xdr:col>
      <xdr:colOff>2099734</xdr:colOff>
      <xdr:row>34</xdr:row>
      <xdr:rowOff>8466</xdr:rowOff>
    </xdr:to>
    <xdr:cxnSp macro="">
      <xdr:nvCxnSpPr>
        <xdr:cNvPr id="10" name="Straight Arrow Connector 9"/>
        <xdr:cNvCxnSpPr/>
      </xdr:nvCxnSpPr>
      <xdr:spPr>
        <a:xfrm flipH="1" flipV="1">
          <a:off x="838200" y="8327813"/>
          <a:ext cx="6993467" cy="129032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144780</xdr:colOff>
      <xdr:row>22</xdr:row>
      <xdr:rowOff>160021</xdr:rowOff>
    </xdr:from>
    <xdr:to>
      <xdr:col>5</xdr:col>
      <xdr:colOff>508000</xdr:colOff>
      <xdr:row>35</xdr:row>
      <xdr:rowOff>33867</xdr:rowOff>
    </xdr:to>
    <xdr:cxnSp macro="">
      <xdr:nvCxnSpPr>
        <xdr:cNvPr id="11" name="Straight Arrow Connector 10"/>
        <xdr:cNvCxnSpPr/>
      </xdr:nvCxnSpPr>
      <xdr:spPr>
        <a:xfrm flipH="1" flipV="1">
          <a:off x="8230447" y="6738621"/>
          <a:ext cx="2386753" cy="3091179"/>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563880</xdr:colOff>
      <xdr:row>22</xdr:row>
      <xdr:rowOff>190500</xdr:rowOff>
    </xdr:from>
    <xdr:to>
      <xdr:col>4</xdr:col>
      <xdr:colOff>1066800</xdr:colOff>
      <xdr:row>27</xdr:row>
      <xdr:rowOff>38100</xdr:rowOff>
    </xdr:to>
    <xdr:cxnSp macro="">
      <xdr:nvCxnSpPr>
        <xdr:cNvPr id="14" name="Straight Arrow Connector 13"/>
        <xdr:cNvCxnSpPr/>
      </xdr:nvCxnSpPr>
      <xdr:spPr>
        <a:xfrm flipH="1" flipV="1">
          <a:off x="8427720" y="6743700"/>
          <a:ext cx="502920" cy="137160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548640</xdr:colOff>
      <xdr:row>22</xdr:row>
      <xdr:rowOff>68580</xdr:rowOff>
    </xdr:from>
    <xdr:to>
      <xdr:col>4</xdr:col>
      <xdr:colOff>1402080</xdr:colOff>
      <xdr:row>36</xdr:row>
      <xdr:rowOff>99060</xdr:rowOff>
    </xdr:to>
    <xdr:cxnSp macro="">
      <xdr:nvCxnSpPr>
        <xdr:cNvPr id="16" name="Straight Arrow Connector 15"/>
        <xdr:cNvCxnSpPr/>
      </xdr:nvCxnSpPr>
      <xdr:spPr>
        <a:xfrm flipV="1">
          <a:off x="4236720" y="6621780"/>
          <a:ext cx="5029200" cy="340614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1811868</xdr:colOff>
      <xdr:row>30</xdr:row>
      <xdr:rowOff>67735</xdr:rowOff>
    </xdr:from>
    <xdr:to>
      <xdr:col>2</xdr:col>
      <xdr:colOff>1998133</xdr:colOff>
      <xdr:row>37</xdr:row>
      <xdr:rowOff>84666</xdr:rowOff>
    </xdr:to>
    <xdr:cxnSp macro="">
      <xdr:nvCxnSpPr>
        <xdr:cNvPr id="19" name="Straight Arrow Connector 18"/>
        <xdr:cNvCxnSpPr/>
      </xdr:nvCxnSpPr>
      <xdr:spPr>
        <a:xfrm flipH="1" flipV="1">
          <a:off x="1811868" y="8932335"/>
          <a:ext cx="3877732" cy="1320798"/>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15240</xdr:rowOff>
    </xdr:from>
    <xdr:to>
      <xdr:col>2</xdr:col>
      <xdr:colOff>1569720</xdr:colOff>
      <xdr:row>21</xdr:row>
      <xdr:rowOff>289560</xdr:rowOff>
    </xdr:to>
    <xdr:sp macro="" textlink="">
      <xdr:nvSpPr>
        <xdr:cNvPr id="22" name="Rectangle 21"/>
        <xdr:cNvSpPr/>
      </xdr:nvSpPr>
      <xdr:spPr>
        <a:xfrm>
          <a:off x="1844040" y="6263640"/>
          <a:ext cx="3413760" cy="274320"/>
        </a:xfrm>
        <a:prstGeom prst="rect">
          <a:avLst/>
        </a:prstGeom>
        <a:noFill/>
        <a:ln w="571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2048934</xdr:colOff>
      <xdr:row>28</xdr:row>
      <xdr:rowOff>16933</xdr:rowOff>
    </xdr:from>
    <xdr:to>
      <xdr:col>4</xdr:col>
      <xdr:colOff>2006600</xdr:colOff>
      <xdr:row>34</xdr:row>
      <xdr:rowOff>8466</xdr:rowOff>
    </xdr:to>
    <xdr:cxnSp macro="">
      <xdr:nvCxnSpPr>
        <xdr:cNvPr id="24" name="Straight Arrow Connector 23"/>
        <xdr:cNvCxnSpPr/>
      </xdr:nvCxnSpPr>
      <xdr:spPr>
        <a:xfrm flipV="1">
          <a:off x="7780867" y="8424333"/>
          <a:ext cx="2311400" cy="1193800"/>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990601</xdr:colOff>
      <xdr:row>27</xdr:row>
      <xdr:rowOff>152401</xdr:rowOff>
    </xdr:from>
    <xdr:to>
      <xdr:col>0</xdr:col>
      <xdr:colOff>1227667</xdr:colOff>
      <xdr:row>28</xdr:row>
      <xdr:rowOff>50801</xdr:rowOff>
    </xdr:to>
    <xdr:sp macro="" textlink="">
      <xdr:nvSpPr>
        <xdr:cNvPr id="27" name="TextBox 26"/>
        <xdr:cNvSpPr txBox="1"/>
      </xdr:nvSpPr>
      <xdr:spPr>
        <a:xfrm>
          <a:off x="990601" y="8255001"/>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4</xdr:col>
      <xdr:colOff>220133</xdr:colOff>
      <xdr:row>23</xdr:row>
      <xdr:rowOff>0</xdr:rowOff>
    </xdr:from>
    <xdr:to>
      <xdr:col>4</xdr:col>
      <xdr:colOff>457199</xdr:colOff>
      <xdr:row>23</xdr:row>
      <xdr:rowOff>203200</xdr:rowOff>
    </xdr:to>
    <xdr:sp macro="" textlink="">
      <xdr:nvSpPr>
        <xdr:cNvPr id="28" name="TextBox 27"/>
        <xdr:cNvSpPr txBox="1"/>
      </xdr:nvSpPr>
      <xdr:spPr>
        <a:xfrm>
          <a:off x="8305800" y="6883400"/>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2</a:t>
          </a:r>
        </a:p>
      </xdr:txBody>
    </xdr:sp>
    <xdr:clientData/>
  </xdr:twoCellAnchor>
  <xdr:twoCellAnchor>
    <xdr:from>
      <xdr:col>1</xdr:col>
      <xdr:colOff>160866</xdr:colOff>
      <xdr:row>30</xdr:row>
      <xdr:rowOff>101599</xdr:rowOff>
    </xdr:from>
    <xdr:to>
      <xdr:col>1</xdr:col>
      <xdr:colOff>380999</xdr:colOff>
      <xdr:row>31</xdr:row>
      <xdr:rowOff>135465</xdr:rowOff>
    </xdr:to>
    <xdr:sp macro="" textlink="">
      <xdr:nvSpPr>
        <xdr:cNvPr id="29" name="TextBox 28"/>
        <xdr:cNvSpPr txBox="1"/>
      </xdr:nvSpPr>
      <xdr:spPr>
        <a:xfrm>
          <a:off x="2006599" y="8966199"/>
          <a:ext cx="220133" cy="220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4</a:t>
          </a:r>
        </a:p>
      </xdr:txBody>
    </xdr:sp>
    <xdr:clientData/>
  </xdr:twoCellAnchor>
  <xdr:twoCellAnchor>
    <xdr:from>
      <xdr:col>4</xdr:col>
      <xdr:colOff>838200</xdr:colOff>
      <xdr:row>22</xdr:row>
      <xdr:rowOff>253999</xdr:rowOff>
    </xdr:from>
    <xdr:to>
      <xdr:col>4</xdr:col>
      <xdr:colOff>1075266</xdr:colOff>
      <xdr:row>23</xdr:row>
      <xdr:rowOff>152399</xdr:rowOff>
    </xdr:to>
    <xdr:sp macro="" textlink="">
      <xdr:nvSpPr>
        <xdr:cNvPr id="30" name="TextBox 29"/>
        <xdr:cNvSpPr txBox="1"/>
      </xdr:nvSpPr>
      <xdr:spPr>
        <a:xfrm>
          <a:off x="8923867" y="6832599"/>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3</a:t>
          </a:r>
        </a:p>
      </xdr:txBody>
    </xdr:sp>
    <xdr:clientData/>
  </xdr:twoCellAnchor>
  <xdr:twoCellAnchor>
    <xdr:from>
      <xdr:col>4</xdr:col>
      <xdr:colOff>677334</xdr:colOff>
      <xdr:row>24</xdr:row>
      <xdr:rowOff>84665</xdr:rowOff>
    </xdr:from>
    <xdr:to>
      <xdr:col>4</xdr:col>
      <xdr:colOff>914400</xdr:colOff>
      <xdr:row>24</xdr:row>
      <xdr:rowOff>287865</xdr:rowOff>
    </xdr:to>
    <xdr:sp macro="" textlink="">
      <xdr:nvSpPr>
        <xdr:cNvPr id="31" name="TextBox 30"/>
        <xdr:cNvSpPr txBox="1"/>
      </xdr:nvSpPr>
      <xdr:spPr>
        <a:xfrm>
          <a:off x="8763001" y="7272865"/>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3</a:t>
          </a:r>
        </a:p>
      </xdr:txBody>
    </xdr:sp>
    <xdr:clientData/>
  </xdr:twoCellAnchor>
  <xdr:twoCellAnchor>
    <xdr:from>
      <xdr:col>4</xdr:col>
      <xdr:colOff>1659466</xdr:colOff>
      <xdr:row>27</xdr:row>
      <xdr:rowOff>287867</xdr:rowOff>
    </xdr:from>
    <xdr:to>
      <xdr:col>4</xdr:col>
      <xdr:colOff>1896532</xdr:colOff>
      <xdr:row>28</xdr:row>
      <xdr:rowOff>186267</xdr:rowOff>
    </xdr:to>
    <xdr:sp macro="" textlink="">
      <xdr:nvSpPr>
        <xdr:cNvPr id="32" name="TextBox 31"/>
        <xdr:cNvSpPr txBox="1"/>
      </xdr:nvSpPr>
      <xdr:spPr>
        <a:xfrm>
          <a:off x="9745133" y="8390467"/>
          <a:ext cx="237066" cy="20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00B050"/>
              </a:solidFill>
            </a:rPr>
            <a:t>1</a:t>
          </a:r>
        </a:p>
      </xdr:txBody>
    </xdr:sp>
    <xdr:clientData/>
  </xdr:twoCellAnchor>
  <xdr:twoCellAnchor>
    <xdr:from>
      <xdr:col>4</xdr:col>
      <xdr:colOff>1600199</xdr:colOff>
      <xdr:row>27</xdr:row>
      <xdr:rowOff>25399</xdr:rowOff>
    </xdr:from>
    <xdr:to>
      <xdr:col>4</xdr:col>
      <xdr:colOff>2023532</xdr:colOff>
      <xdr:row>28</xdr:row>
      <xdr:rowOff>21166</xdr:rowOff>
    </xdr:to>
    <xdr:sp macro="" textlink="">
      <xdr:nvSpPr>
        <xdr:cNvPr id="33" name="Isosceles Triangle 32"/>
        <xdr:cNvSpPr/>
      </xdr:nvSpPr>
      <xdr:spPr>
        <a:xfrm rot="5400000">
          <a:off x="9747249" y="8066616"/>
          <a:ext cx="300567" cy="423333"/>
        </a:xfrm>
        <a:prstGeom prst="triangle">
          <a:avLst/>
        </a:prstGeom>
        <a:gradFill flip="none" rotWithShape="1">
          <a:gsLst>
            <a:gs pos="0">
              <a:schemeClr val="dk1">
                <a:tint val="66000"/>
                <a:satMod val="160000"/>
              </a:schemeClr>
            </a:gs>
            <a:gs pos="50000">
              <a:schemeClr val="dk1">
                <a:tint val="44500"/>
                <a:satMod val="160000"/>
              </a:schemeClr>
            </a:gs>
            <a:gs pos="100000">
              <a:schemeClr val="dk1">
                <a:tint val="23500"/>
                <a:satMod val="160000"/>
              </a:schemeClr>
            </a:gs>
          </a:gsLst>
          <a:lin ang="0" scaled="1"/>
          <a:tileRect/>
        </a:gra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u.edu/travel/docs/Meals%20%20Lodging%20Per%20Diem.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zoomScale="90" zoomScaleNormal="90" workbookViewId="0">
      <selection activeCell="E51" sqref="E51"/>
    </sheetView>
  </sheetViews>
  <sheetFormatPr defaultRowHeight="14.4" x14ac:dyDescent="0.3"/>
  <cols>
    <col min="1" max="1" width="26.88671875" bestFit="1" customWidth="1"/>
    <col min="2" max="2" width="26.88671875" customWidth="1"/>
    <col min="3" max="3" width="29.77734375" customWidth="1"/>
    <col min="4" max="4" width="34.33203125" customWidth="1"/>
    <col min="5" max="5" width="29.5546875" customWidth="1"/>
    <col min="6" max="6" width="31" customWidth="1"/>
    <col min="7" max="7" width="14.21875" bestFit="1" customWidth="1"/>
  </cols>
  <sheetData>
    <row r="1" spans="1:8" ht="31.2" customHeight="1" x14ac:dyDescent="0.45">
      <c r="A1" s="39" t="s">
        <v>3</v>
      </c>
      <c r="B1" s="40"/>
      <c r="C1" s="40"/>
      <c r="D1" s="40"/>
      <c r="E1" s="40"/>
      <c r="F1" s="40"/>
      <c r="G1" s="40"/>
      <c r="H1" s="41"/>
    </row>
    <row r="2" spans="1:8" ht="31.2" customHeight="1" x14ac:dyDescent="0.3">
      <c r="A2" s="29" t="s">
        <v>21</v>
      </c>
      <c r="B2" s="30"/>
      <c r="C2" s="30"/>
      <c r="D2" s="30"/>
      <c r="E2" s="30"/>
      <c r="F2" s="30"/>
      <c r="G2" s="30"/>
      <c r="H2" s="31"/>
    </row>
    <row r="3" spans="1:8" ht="31.2" customHeight="1" x14ac:dyDescent="0.3">
      <c r="A3" s="29"/>
      <c r="B3" s="30"/>
      <c r="C3" s="30"/>
      <c r="D3" s="30"/>
      <c r="E3" s="30"/>
      <c r="F3" s="30"/>
      <c r="G3" s="30"/>
      <c r="H3" s="31"/>
    </row>
    <row r="4" spans="1:8" ht="31.2" customHeight="1" x14ac:dyDescent="0.3">
      <c r="A4" s="29"/>
      <c r="B4" s="30"/>
      <c r="C4" s="30"/>
      <c r="D4" s="30"/>
      <c r="E4" s="30"/>
      <c r="F4" s="30"/>
      <c r="G4" s="30"/>
      <c r="H4" s="31"/>
    </row>
    <row r="5" spans="1:8" ht="31.2" customHeight="1" x14ac:dyDescent="0.3">
      <c r="A5" s="29"/>
      <c r="B5" s="30"/>
      <c r="C5" s="30"/>
      <c r="D5" s="30"/>
      <c r="E5" s="30"/>
      <c r="F5" s="30"/>
      <c r="G5" s="30"/>
      <c r="H5" s="31"/>
    </row>
    <row r="6" spans="1:8" ht="31.2" customHeight="1" x14ac:dyDescent="0.3">
      <c r="A6" s="29"/>
      <c r="B6" s="30"/>
      <c r="C6" s="30"/>
      <c r="D6" s="30"/>
      <c r="E6" s="30"/>
      <c r="F6" s="30"/>
      <c r="G6" s="30"/>
      <c r="H6" s="31"/>
    </row>
    <row r="7" spans="1:8" ht="31.2" customHeight="1" x14ac:dyDescent="0.3">
      <c r="A7" s="29"/>
      <c r="B7" s="30"/>
      <c r="C7" s="30"/>
      <c r="D7" s="30"/>
      <c r="E7" s="30"/>
      <c r="F7" s="30"/>
      <c r="G7" s="30"/>
      <c r="H7" s="31"/>
    </row>
    <row r="8" spans="1:8" ht="25.2" customHeight="1" x14ac:dyDescent="0.3">
      <c r="A8" s="29"/>
      <c r="B8" s="30"/>
      <c r="C8" s="30"/>
      <c r="D8" s="30"/>
      <c r="E8" s="30"/>
      <c r="F8" s="30"/>
      <c r="G8" s="30"/>
      <c r="H8" s="31"/>
    </row>
    <row r="9" spans="1:8" ht="31.2" hidden="1" customHeight="1" x14ac:dyDescent="0.3">
      <c r="A9" s="29"/>
      <c r="B9" s="30"/>
      <c r="C9" s="30"/>
      <c r="D9" s="30"/>
      <c r="E9" s="30"/>
      <c r="F9" s="30"/>
      <c r="G9" s="30"/>
      <c r="H9" s="31"/>
    </row>
    <row r="10" spans="1:8" ht="31.2" hidden="1" customHeight="1" x14ac:dyDescent="0.3">
      <c r="A10" s="29"/>
      <c r="B10" s="30"/>
      <c r="C10" s="30"/>
      <c r="D10" s="30"/>
      <c r="E10" s="30"/>
      <c r="F10" s="30"/>
      <c r="G10" s="30"/>
      <c r="H10" s="31"/>
    </row>
    <row r="11" spans="1:8" ht="31.2" hidden="1" customHeight="1" x14ac:dyDescent="0.3">
      <c r="A11" s="29"/>
      <c r="B11" s="30"/>
      <c r="C11" s="30"/>
      <c r="D11" s="30"/>
      <c r="E11" s="30"/>
      <c r="F11" s="30"/>
      <c r="G11" s="30"/>
      <c r="H11" s="31"/>
    </row>
    <row r="12" spans="1:8" ht="11.4" customHeight="1" x14ac:dyDescent="0.45">
      <c r="A12" s="14"/>
      <c r="B12" s="15"/>
      <c r="C12" s="15"/>
      <c r="D12" s="15"/>
      <c r="E12" s="15"/>
      <c r="F12" s="15"/>
      <c r="G12" s="16"/>
      <c r="H12" s="17"/>
    </row>
    <row r="13" spans="1:8" ht="31.2" customHeight="1" x14ac:dyDescent="0.45">
      <c r="A13" s="14"/>
      <c r="B13" s="15"/>
      <c r="C13" s="15"/>
      <c r="D13" s="15"/>
      <c r="E13" s="16"/>
      <c r="F13" s="15"/>
      <c r="G13" s="16"/>
      <c r="H13" s="17"/>
    </row>
    <row r="14" spans="1:8" ht="31.2" customHeight="1" x14ac:dyDescent="0.45">
      <c r="A14" s="14"/>
      <c r="B14" s="15"/>
      <c r="C14" s="15"/>
      <c r="D14" s="15"/>
      <c r="E14" s="15"/>
      <c r="F14" s="15"/>
      <c r="G14" s="16"/>
      <c r="H14" s="17"/>
    </row>
    <row r="15" spans="1:8" ht="31.2" customHeight="1" x14ac:dyDescent="0.45">
      <c r="A15" s="14"/>
      <c r="B15" s="15"/>
      <c r="C15" s="15"/>
      <c r="D15" s="15"/>
      <c r="E15" s="15"/>
      <c r="F15" s="15"/>
      <c r="G15" s="16"/>
      <c r="H15" s="17"/>
    </row>
    <row r="16" spans="1:8" ht="31.2" customHeight="1" x14ac:dyDescent="0.45">
      <c r="A16" s="14"/>
      <c r="B16" s="15"/>
      <c r="C16" s="15"/>
      <c r="D16" s="15"/>
      <c r="E16" s="15"/>
      <c r="F16" s="15"/>
      <c r="G16" s="16"/>
      <c r="H16" s="17"/>
    </row>
    <row r="17" spans="1:8" ht="31.2" customHeight="1" x14ac:dyDescent="0.45">
      <c r="A17" s="14"/>
      <c r="B17" s="15"/>
      <c r="C17" s="15"/>
      <c r="D17" s="15"/>
      <c r="E17" s="15"/>
      <c r="F17" s="15"/>
      <c r="G17" s="16"/>
      <c r="H17" s="17"/>
    </row>
    <row r="18" spans="1:8" ht="31.2" customHeight="1" x14ac:dyDescent="0.45">
      <c r="A18" s="14"/>
      <c r="B18" s="15"/>
      <c r="C18" s="15"/>
      <c r="D18" s="15"/>
      <c r="E18" s="15"/>
      <c r="F18" s="15"/>
      <c r="G18" s="16"/>
      <c r="H18" s="17"/>
    </row>
    <row r="19" spans="1:8" ht="24" customHeight="1" thickBot="1" x14ac:dyDescent="0.35">
      <c r="A19" s="32" t="s">
        <v>4</v>
      </c>
      <c r="B19" s="33"/>
      <c r="C19" s="33"/>
      <c r="D19" s="33"/>
      <c r="E19" s="33"/>
      <c r="F19" s="33"/>
      <c r="G19" s="16"/>
      <c r="H19" s="17"/>
    </row>
    <row r="20" spans="1:8" ht="24" customHeight="1" x14ac:dyDescent="0.3">
      <c r="A20" s="5" t="s">
        <v>5</v>
      </c>
      <c r="B20" s="6" t="s">
        <v>6</v>
      </c>
      <c r="C20" s="6" t="s">
        <v>7</v>
      </c>
      <c r="D20" s="7" t="s">
        <v>8</v>
      </c>
      <c r="E20" s="9"/>
      <c r="F20" s="9"/>
      <c r="G20" s="16"/>
      <c r="H20" s="17"/>
    </row>
    <row r="21" spans="1:8" ht="24" customHeight="1" x14ac:dyDescent="0.3">
      <c r="A21" s="8">
        <v>1</v>
      </c>
      <c r="B21" s="9" t="s">
        <v>9</v>
      </c>
      <c r="C21" s="9" t="s">
        <v>10</v>
      </c>
      <c r="D21" s="10">
        <v>11</v>
      </c>
      <c r="E21" s="9"/>
      <c r="F21" s="9"/>
      <c r="G21" s="16"/>
      <c r="H21" s="17"/>
    </row>
    <row r="22" spans="1:8" ht="24" customHeight="1" x14ac:dyDescent="0.3">
      <c r="A22" s="8">
        <v>1</v>
      </c>
      <c r="B22" s="9" t="s">
        <v>11</v>
      </c>
      <c r="C22" s="9" t="s">
        <v>13</v>
      </c>
      <c r="D22" s="10">
        <v>13.25</v>
      </c>
      <c r="E22" s="9"/>
      <c r="F22" s="9"/>
      <c r="G22" s="16"/>
      <c r="H22" s="17"/>
    </row>
    <row r="23" spans="1:8" ht="24" customHeight="1" x14ac:dyDescent="0.3">
      <c r="A23" s="8">
        <v>1</v>
      </c>
      <c r="B23" s="9" t="s">
        <v>12</v>
      </c>
      <c r="C23" s="9" t="s">
        <v>14</v>
      </c>
      <c r="D23" s="10">
        <v>20.75</v>
      </c>
      <c r="E23" s="9"/>
      <c r="F23" s="9"/>
      <c r="G23" s="16"/>
      <c r="H23" s="17"/>
    </row>
    <row r="24" spans="1:8" ht="24" customHeight="1" x14ac:dyDescent="0.3">
      <c r="A24" s="8">
        <v>2</v>
      </c>
      <c r="B24" s="9" t="s">
        <v>12</v>
      </c>
      <c r="C24" s="9" t="s">
        <v>14</v>
      </c>
      <c r="D24" s="10">
        <v>27.67</v>
      </c>
      <c r="E24" s="9"/>
      <c r="F24" s="9"/>
      <c r="G24" s="16"/>
      <c r="H24" s="17"/>
    </row>
    <row r="25" spans="1:8" ht="24" customHeight="1" x14ac:dyDescent="0.3">
      <c r="A25" s="8">
        <v>3</v>
      </c>
      <c r="B25" s="9" t="s">
        <v>12</v>
      </c>
      <c r="C25" s="9" t="s">
        <v>14</v>
      </c>
      <c r="D25" s="10">
        <v>27.67</v>
      </c>
      <c r="E25" s="9"/>
      <c r="F25" s="9"/>
      <c r="G25" s="16"/>
      <c r="H25" s="17"/>
    </row>
    <row r="26" spans="1:8" ht="24" customHeight="1" x14ac:dyDescent="0.3">
      <c r="A26" s="8">
        <v>4</v>
      </c>
      <c r="B26" s="9" t="s">
        <v>9</v>
      </c>
      <c r="C26" s="9" t="s">
        <v>14</v>
      </c>
      <c r="D26" s="10">
        <v>11</v>
      </c>
      <c r="E26" s="9"/>
      <c r="F26" s="9"/>
      <c r="G26" s="16"/>
      <c r="H26" s="17"/>
    </row>
    <row r="27" spans="1:8" ht="24" customHeight="1" thickBot="1" x14ac:dyDescent="0.35">
      <c r="A27" s="11">
        <v>4</v>
      </c>
      <c r="B27" s="12" t="s">
        <v>11</v>
      </c>
      <c r="C27" s="12" t="s">
        <v>10</v>
      </c>
      <c r="D27" s="13">
        <v>12.5</v>
      </c>
      <c r="E27" s="9"/>
      <c r="F27" s="9"/>
      <c r="G27" s="16"/>
      <c r="H27" s="17"/>
    </row>
    <row r="28" spans="1:8" ht="24" customHeight="1" x14ac:dyDescent="0.3">
      <c r="A28" s="8"/>
      <c r="B28" s="9"/>
      <c r="C28" s="9"/>
      <c r="D28" s="9"/>
      <c r="E28" s="9"/>
      <c r="F28" s="18" t="s">
        <v>15</v>
      </c>
      <c r="G28" s="16"/>
      <c r="H28" s="17"/>
    </row>
    <row r="29" spans="1:8" s="1" customFormat="1" ht="21" x14ac:dyDescent="0.4">
      <c r="A29" s="19" t="s">
        <v>0</v>
      </c>
      <c r="B29" s="20" t="s">
        <v>1</v>
      </c>
      <c r="C29" s="20" t="s">
        <v>2</v>
      </c>
      <c r="D29" s="20" t="s">
        <v>16</v>
      </c>
      <c r="E29" s="20"/>
      <c r="F29" s="20"/>
      <c r="G29" s="20"/>
      <c r="H29" s="21"/>
    </row>
    <row r="30" spans="1:8" x14ac:dyDescent="0.3">
      <c r="A30" s="22">
        <v>13</v>
      </c>
      <c r="B30" s="23">
        <v>1.67</v>
      </c>
      <c r="C30" s="24">
        <f>A30+B30</f>
        <v>14.67</v>
      </c>
      <c r="D30" s="23">
        <f>C30*0.75</f>
        <v>11.0025</v>
      </c>
      <c r="E30" s="23"/>
      <c r="F30" s="16"/>
      <c r="G30" s="16"/>
      <c r="H30" s="17"/>
    </row>
    <row r="31" spans="1:8" x14ac:dyDescent="0.3">
      <c r="A31" s="22">
        <v>16</v>
      </c>
      <c r="B31" s="23">
        <v>1.67</v>
      </c>
      <c r="C31" s="24">
        <f>A31+B31</f>
        <v>17.670000000000002</v>
      </c>
      <c r="D31" s="23">
        <f>C31*0.75</f>
        <v>13.252500000000001</v>
      </c>
      <c r="E31" s="23"/>
      <c r="F31" s="16"/>
      <c r="G31" s="16"/>
      <c r="H31" s="17"/>
    </row>
    <row r="32" spans="1:8" x14ac:dyDescent="0.3">
      <c r="A32" s="22">
        <v>26</v>
      </c>
      <c r="B32" s="23">
        <v>1.66</v>
      </c>
      <c r="C32" s="24">
        <f>A32+B32</f>
        <v>27.66</v>
      </c>
      <c r="D32" s="23">
        <f>C32*0.75</f>
        <v>20.745000000000001</v>
      </c>
      <c r="E32" s="23"/>
      <c r="F32" s="16"/>
      <c r="G32" s="16"/>
      <c r="H32" s="17"/>
    </row>
    <row r="33" spans="1:8" x14ac:dyDescent="0.3">
      <c r="A33" s="34" t="s">
        <v>20</v>
      </c>
      <c r="B33" s="35"/>
      <c r="C33" s="35"/>
      <c r="D33" s="35"/>
      <c r="E33" s="35"/>
      <c r="F33" s="35"/>
      <c r="G33" s="16"/>
      <c r="H33" s="17"/>
    </row>
    <row r="34" spans="1:8" x14ac:dyDescent="0.3">
      <c r="A34" s="36"/>
      <c r="B34" s="35"/>
      <c r="C34" s="35"/>
      <c r="D34" s="35"/>
      <c r="E34" s="35"/>
      <c r="F34" s="35"/>
      <c r="G34" s="16"/>
      <c r="H34" s="17"/>
    </row>
    <row r="35" spans="1:8" x14ac:dyDescent="0.3">
      <c r="A35" s="36"/>
      <c r="B35" s="35"/>
      <c r="C35" s="35"/>
      <c r="D35" s="35"/>
      <c r="E35" s="35"/>
      <c r="F35" s="35"/>
      <c r="G35" s="16"/>
      <c r="H35" s="17"/>
    </row>
    <row r="36" spans="1:8" x14ac:dyDescent="0.3">
      <c r="A36" s="36"/>
      <c r="B36" s="35"/>
      <c r="C36" s="35"/>
      <c r="D36" s="35"/>
      <c r="E36" s="35"/>
      <c r="F36" s="35"/>
      <c r="G36" s="16"/>
      <c r="H36" s="17"/>
    </row>
    <row r="37" spans="1:8" x14ac:dyDescent="0.3">
      <c r="A37" s="36"/>
      <c r="B37" s="35"/>
      <c r="C37" s="35"/>
      <c r="D37" s="35"/>
      <c r="E37" s="35"/>
      <c r="F37" s="35"/>
      <c r="G37" s="16"/>
      <c r="H37" s="17"/>
    </row>
    <row r="38" spans="1:8" x14ac:dyDescent="0.3">
      <c r="A38" s="36"/>
      <c r="B38" s="35"/>
      <c r="C38" s="35"/>
      <c r="D38" s="35"/>
      <c r="E38" s="35"/>
      <c r="F38" s="35"/>
      <c r="G38" s="16"/>
      <c r="H38" s="17"/>
    </row>
    <row r="39" spans="1:8" x14ac:dyDescent="0.3">
      <c r="A39" s="36"/>
      <c r="B39" s="35"/>
      <c r="C39" s="35"/>
      <c r="D39" s="35"/>
      <c r="E39" s="35"/>
      <c r="F39" s="35"/>
      <c r="G39" s="16"/>
      <c r="H39" s="17"/>
    </row>
    <row r="40" spans="1:8" x14ac:dyDescent="0.3">
      <c r="A40" s="36"/>
      <c r="B40" s="35"/>
      <c r="C40" s="35"/>
      <c r="D40" s="35"/>
      <c r="E40" s="35"/>
      <c r="F40" s="35"/>
      <c r="G40" s="16"/>
      <c r="H40" s="17"/>
    </row>
    <row r="41" spans="1:8" ht="32.4" customHeight="1" x14ac:dyDescent="0.3">
      <c r="A41" s="36"/>
      <c r="B41" s="35"/>
      <c r="C41" s="35"/>
      <c r="D41" s="35"/>
      <c r="E41" s="35"/>
      <c r="F41" s="35"/>
      <c r="G41" s="27"/>
      <c r="H41" s="28"/>
    </row>
    <row r="42" spans="1:8" hidden="1" x14ac:dyDescent="0.3">
      <c r="A42" s="36"/>
      <c r="B42" s="35"/>
      <c r="C42" s="35"/>
      <c r="D42" s="35"/>
      <c r="E42" s="35"/>
      <c r="F42" s="35"/>
      <c r="G42" s="16"/>
      <c r="H42" s="17"/>
    </row>
    <row r="43" spans="1:8" hidden="1" x14ac:dyDescent="0.3">
      <c r="A43" s="36"/>
      <c r="B43" s="35"/>
      <c r="C43" s="35"/>
      <c r="D43" s="35"/>
      <c r="E43" s="35"/>
      <c r="F43" s="35"/>
      <c r="G43" s="16"/>
      <c r="H43" s="17"/>
    </row>
    <row r="44" spans="1:8" ht="15" hidden="1" thickBot="1" x14ac:dyDescent="0.35">
      <c r="A44" s="37"/>
      <c r="B44" s="38"/>
      <c r="C44" s="38"/>
      <c r="D44" s="38"/>
      <c r="E44" s="38"/>
      <c r="F44" s="38"/>
      <c r="G44" s="25"/>
      <c r="H44" s="26"/>
    </row>
  </sheetData>
  <mergeCells count="4">
    <mergeCell ref="A2:H11"/>
    <mergeCell ref="A19:F19"/>
    <mergeCell ref="A33:F44"/>
    <mergeCell ref="A1:H1"/>
  </mergeCells>
  <hyperlinks>
    <hyperlink ref="F28" r:id="rId1"/>
  </hyperlinks>
  <pageMargins left="0.7" right="0.7" top="0.75" bottom="0.75" header="0.3" footer="0.3"/>
  <pageSetup scale="57" fitToWidth="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E7" sqref="E7"/>
    </sheetView>
  </sheetViews>
  <sheetFormatPr defaultRowHeight="14.4" x14ac:dyDescent="0.3"/>
  <cols>
    <col min="2" max="2" width="26.88671875" bestFit="1" customWidth="1"/>
    <col min="3" max="3" width="26.5546875" bestFit="1" customWidth="1"/>
    <col min="4" max="4" width="31.109375" bestFit="1" customWidth="1"/>
    <col min="5" max="5" width="35.109375" customWidth="1"/>
    <col min="6" max="6" width="23.6640625" bestFit="1" customWidth="1"/>
  </cols>
  <sheetData>
    <row r="1" spans="1:6" ht="21" x14ac:dyDescent="0.4">
      <c r="B1" s="1" t="s">
        <v>0</v>
      </c>
      <c r="C1" s="1" t="s">
        <v>1</v>
      </c>
      <c r="D1" s="1" t="s">
        <v>2</v>
      </c>
      <c r="E1" s="1" t="s">
        <v>16</v>
      </c>
      <c r="F1" s="1"/>
    </row>
    <row r="2" spans="1:6" x14ac:dyDescent="0.3">
      <c r="A2" t="s">
        <v>17</v>
      </c>
      <c r="B2" s="3"/>
      <c r="C2" s="2">
        <v>1.67</v>
      </c>
      <c r="D2" s="4">
        <f>B2+C2</f>
        <v>1.67</v>
      </c>
      <c r="E2" s="2">
        <f>D2*0.75</f>
        <v>1.2524999999999999</v>
      </c>
      <c r="F2" s="2"/>
    </row>
    <row r="3" spans="1:6" x14ac:dyDescent="0.3">
      <c r="A3" t="s">
        <v>18</v>
      </c>
      <c r="B3" s="3"/>
      <c r="C3" s="2">
        <v>1.67</v>
      </c>
      <c r="D3" s="4">
        <f t="shared" ref="D3:D4" si="0">B3+C3</f>
        <v>1.67</v>
      </c>
      <c r="E3" s="2">
        <f t="shared" ref="E3:E4" si="1">D3*0.75</f>
        <v>1.2524999999999999</v>
      </c>
      <c r="F3" s="2"/>
    </row>
    <row r="4" spans="1:6" x14ac:dyDescent="0.3">
      <c r="A4" t="s">
        <v>19</v>
      </c>
      <c r="B4" s="3"/>
      <c r="C4" s="2">
        <v>1.66</v>
      </c>
      <c r="D4" s="4">
        <f t="shared" si="0"/>
        <v>1.66</v>
      </c>
      <c r="E4" s="2">
        <f t="shared" si="1"/>
        <v>1.2449999999999999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Example</vt:lpstr>
      <vt:lpstr>Meal Expense Worksheet</vt:lpstr>
    </vt:vector>
  </TitlesOfParts>
  <Company>Arkansas Tech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Warren</dc:creator>
  <cp:lastModifiedBy>Jennifer Warren</cp:lastModifiedBy>
  <cp:lastPrinted>2017-03-15T20:02:36Z</cp:lastPrinted>
  <dcterms:created xsi:type="dcterms:W3CDTF">2017-03-15T14:50:17Z</dcterms:created>
  <dcterms:modified xsi:type="dcterms:W3CDTF">2017-11-02T21:32:55Z</dcterms:modified>
</cp:coreProperties>
</file>