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defaultThemeVersion="124226"/>
  <mc:AlternateContent xmlns:mc="http://schemas.openxmlformats.org/markup-compatibility/2006">
    <mc:Choice Requires="x15">
      <x15ac:absPath xmlns:x15ac="http://schemas.microsoft.com/office/spreadsheetml/2010/11/ac" url="C:\Users\ahouse6\Documents\"/>
    </mc:Choice>
  </mc:AlternateContent>
  <xr:revisionPtr revIDLastSave="0" documentId="13_ncr:1_{A4229E38-D410-475E-BA63-AFEFFF95A1A9}" xr6:coauthVersionLast="47" xr6:coauthVersionMax="47" xr10:uidLastSave="{00000000-0000-0000-0000-000000000000}"/>
  <bookViews>
    <workbookView xWindow="28680" yWindow="-120" windowWidth="29040" windowHeight="15840" tabRatio="258" xr2:uid="{00000000-000D-0000-FFFF-FFFF00000000}"/>
  </bookViews>
  <sheets>
    <sheet name="Employee TR-1 2023" sheetId="1" r:id="rId1"/>
    <sheet name="Sheet2" sheetId="3" state="hidden" r:id="rId2"/>
  </sheets>
  <definedNames>
    <definedName name="_xlnm.Print_Area" localSheetId="0">'Employee TR-1 2023'!$A$1:$M$37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E26" i="1"/>
  <c r="M27" i="1"/>
  <c r="M12" i="1" l="1"/>
  <c r="K26" i="1" l="1"/>
  <c r="H22" i="1" l="1"/>
  <c r="H23" i="1"/>
  <c r="H24" i="1"/>
  <c r="H25" i="1"/>
  <c r="D26" i="1"/>
  <c r="C26" i="1" l="1"/>
  <c r="M13" i="1"/>
  <c r="M14" i="1"/>
  <c r="M15" i="1"/>
  <c r="M16" i="1"/>
  <c r="M17" i="1"/>
  <c r="M18" i="1"/>
  <c r="M19" i="1"/>
  <c r="M20" i="1"/>
  <c r="M21" i="1"/>
  <c r="M22" i="1"/>
  <c r="M23" i="1"/>
  <c r="M24" i="1"/>
  <c r="M25" i="1"/>
  <c r="M26" i="1"/>
  <c r="L34" i="1" s="1"/>
  <c r="H26" i="1" l="1"/>
  <c r="L33" i="1" s="1"/>
  <c r="L35" i="1" s="1"/>
</calcChain>
</file>

<file path=xl/sharedStrings.xml><?xml version="1.0" encoding="utf-8"?>
<sst xmlns="http://schemas.openxmlformats.org/spreadsheetml/2006/main" count="48" uniqueCount="48">
  <si>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</si>
  <si>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</si>
  <si>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</si>
  <si>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</si>
  <si>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</si>
  <si>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</si>
  <si>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</si>
  <si>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</si>
  <si>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</si>
  <si>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</si>
  <si>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</si>
  <si>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</si>
  <si>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</si>
  <si>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</si>
  <si>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</si>
  <si>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</si>
  <si>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</si>
  <si>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</si>
  <si>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</si>
  <si>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</si>
  <si>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</si>
  <si>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</si>
  <si>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</si>
  <si>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</si>
  <si>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</si>
  <si>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</si>
  <si>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</si>
  <si>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</si>
  <si>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</si>
  <si>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</si>
  <si>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</si>
  <si>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</si>
  <si>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</si>
  <si>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</si>
  <si>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</si>
  <si>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</si>
  <si>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</si>
  <si>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</si>
  <si>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</si>
  <si>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</si>
  <si>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</si>
  <si>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</si>
  <si>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</si>
  <si>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Date:</t>
  </si>
  <si>
    <t>Please note: Reimbursement may take up to two weeks after completed documentation is received in Travel Services</t>
  </si>
  <si>
    <t xml:space="preserve">_______  Please indicate here if you would like to pickup your check in the Disbursing Office located at 404 N El Paso.  Direct depost may be arranged at atu.edu/controller. See Sign Up for Reimbursement Direct Deposit link at the bottom of the page. </t>
  </si>
  <si>
    <t>Meals-Use GSA Rates</t>
  </si>
  <si>
    <t xml:space="preserve">Ozark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</si>
</sst>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8">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
      <sz val="15"/>
      <name val="Arial"/>
      <family val="2"/>
    </font>
    <font>
      <u/>
      <sz val="10"/>
      <color theme="10"/>
      <name val="Geneva"/>
    </font>
    <font>
      <b/>
      <u/>
      <sz val="14"/>
      <color theme="1"/>
      <name val="Geneva"/>
    </font>
    <font>
      <b/>
      <sz val="16"/>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0" fontId="1" fillId="0" borderId="0" applyFont="0" applyFill="0" applyBorder="0" applyAlignment="0" applyProtection="0"/>
    <xf numFmtId="38" fontId="1" fillId="0" borderId="0" applyFont="0" applyFill="0" applyBorder="0" applyAlignment="0" applyProtection="0"/>
    <xf numFmtId="0" fontId="15" fillId="0" borderId="0" applyNumberFormat="0" applyFill="0" applyBorder="0" applyAlignment="0" applyProtection="0"/>
  </cellStyleXfs>
  <cellXfs count="133">
    <xf numFmtId="0" fontId="0" fillId="0" borderId="0" xfId="0"/>
    <xf numFmtId="4" fontId="5" fillId="0" borderId="0" xfId="1" applyNumberFormat="1" applyFont="1"/>
    <xf numFmtId="4" fontId="5" fillId="0" borderId="0" xfId="1" applyNumberFormat="1" applyFont="1" applyBorder="1"/>
    <xf numFmtId="4" fontId="5" fillId="0" borderId="18"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28" xfId="1" applyNumberFormat="1" applyFont="1" applyBorder="1" applyAlignment="1">
      <alignment horizontal="center" wrapText="1"/>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0"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2"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38" fontId="6" fillId="0" borderId="2" xfId="2" applyFont="1" applyBorder="1" applyProtection="1">
      <protection locked="0"/>
    </xf>
    <xf numFmtId="165" fontId="6" fillId="0" borderId="29" xfId="1" applyNumberFormat="1" applyFont="1" applyBorder="1" applyProtection="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0"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0" xfId="1" applyNumberFormat="1" applyFont="1" applyBorder="1" applyAlignment="1">
      <alignment horizontal="centerContinuous"/>
    </xf>
    <xf numFmtId="4" fontId="11" fillId="0" borderId="16" xfId="1" applyNumberFormat="1" applyFont="1" applyBorder="1" applyAlignment="1">
      <alignment horizontal="right"/>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39" xfId="1" applyNumberFormat="1" applyFont="1" applyBorder="1" applyProtection="1">
      <protection locked="0"/>
    </xf>
    <xf numFmtId="4" fontId="7" fillId="0" borderId="0" xfId="1" applyNumberFormat="1" applyFont="1" applyBorder="1" applyAlignment="1">
      <alignment horizontal="right"/>
    </xf>
    <xf numFmtId="4" fontId="4" fillId="2" borderId="4" xfId="1" applyNumberFormat="1" applyFont="1" applyFill="1" applyBorder="1" applyAlignment="1" applyProtection="1">
      <protection locked="0"/>
    </xf>
    <xf numFmtId="4" fontId="16" fillId="0" borderId="2" xfId="3" applyNumberFormat="1" applyFont="1" applyBorder="1" applyAlignment="1">
      <alignment horizontal="center" wrapText="1"/>
    </xf>
    <xf numFmtId="4" fontId="6" fillId="0" borderId="35" xfId="1" applyNumberFormat="1" applyFont="1" applyBorder="1"/>
    <xf numFmtId="4" fontId="6" fillId="0" borderId="34" xfId="1" applyNumberFormat="1" applyFont="1" applyBorder="1"/>
    <xf numFmtId="4" fontId="7" fillId="0" borderId="2" xfId="1" applyNumberFormat="1" applyFont="1" applyBorder="1" applyAlignment="1">
      <alignment horizontal="center" vertical="center" wrapText="1"/>
    </xf>
    <xf numFmtId="4" fontId="7" fillId="0" borderId="3" xfId="1" applyNumberFormat="1" applyFont="1" applyBorder="1" applyAlignment="1">
      <alignment horizontal="center" vertical="center" wrapText="1"/>
    </xf>
    <xf numFmtId="4" fontId="6" fillId="0" borderId="2" xfId="1" applyNumberFormat="1" applyFont="1" applyBorder="1"/>
    <xf numFmtId="4" fontId="9" fillId="0" borderId="0" xfId="1" applyNumberFormat="1" applyFont="1" applyFill="1"/>
    <xf numFmtId="0" fontId="4" fillId="2" borderId="4" xfId="1" applyNumberFormat="1" applyFont="1" applyFill="1" applyBorder="1" applyAlignment="1" applyProtection="1">
      <alignment horizontal="left"/>
      <protection locked="0"/>
    </xf>
    <xf numFmtId="1" fontId="6" fillId="0" borderId="10" xfId="1" applyNumberFormat="1" applyFont="1" applyBorder="1" applyAlignment="1" applyProtection="1">
      <alignment horizontal="center"/>
      <protection locked="0"/>
    </xf>
    <xf numFmtId="1" fontId="6" fillId="0" borderId="2" xfId="1" applyNumberFormat="1" applyFont="1" applyBorder="1" applyAlignment="1" applyProtection="1">
      <alignment horizontal="center"/>
      <protection locked="0"/>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4" fontId="17" fillId="0" borderId="16" xfId="1" applyNumberFormat="1" applyFont="1" applyFill="1" applyBorder="1" applyAlignment="1">
      <alignment horizontal="center"/>
    </xf>
    <xf numFmtId="4" fontId="8" fillId="0" borderId="0" xfId="1" applyNumberFormat="1" applyFont="1" applyFill="1" applyBorder="1" applyAlignment="1">
      <alignment horizontal="center"/>
    </xf>
    <xf numFmtId="4" fontId="4" fillId="0" borderId="23" xfId="1" applyNumberFormat="1" applyFont="1" applyBorder="1" applyAlignment="1">
      <alignment horizontal="center"/>
    </xf>
    <xf numFmtId="4" fontId="4" fillId="0" borderId="24" xfId="1" applyNumberFormat="1" applyFont="1" applyBorder="1" applyAlignment="1">
      <alignment horizontal="center"/>
    </xf>
    <xf numFmtId="4" fontId="4" fillId="0" borderId="15" xfId="1" applyNumberFormat="1" applyFont="1" applyBorder="1" applyAlignment="1">
      <alignment horizontal="center"/>
    </xf>
    <xf numFmtId="4" fontId="4" fillId="0" borderId="32" xfId="1" applyNumberFormat="1" applyFont="1" applyBorder="1" applyAlignment="1">
      <alignment horizontal="center"/>
    </xf>
    <xf numFmtId="4" fontId="4" fillId="0" borderId="9" xfId="1" applyNumberFormat="1" applyFont="1" applyBorder="1" applyAlignment="1">
      <alignment horizontal="center"/>
    </xf>
    <xf numFmtId="4" fontId="4" fillId="0" borderId="33"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4" fillId="2" borderId="4" xfId="1" applyNumberFormat="1" applyFont="1" applyFill="1" applyBorder="1" applyAlignment="1" applyProtection="1">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26" xfId="1" applyNumberFormat="1" applyFont="1" applyBorder="1" applyAlignment="1">
      <alignment horizontal="center"/>
    </xf>
    <xf numFmtId="4" fontId="10" fillId="0" borderId="15"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4"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35"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7" fillId="0" borderId="23" xfId="1" applyNumberFormat="1" applyFont="1" applyBorder="1" applyAlignment="1">
      <alignment horizontal="center" wrapText="1"/>
    </xf>
    <xf numFmtId="4" fontId="7" fillId="0" borderId="18" xfId="1" applyNumberFormat="1" applyFont="1" applyBorder="1" applyAlignment="1">
      <alignment horizontal="center" wrapText="1"/>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1" xfId="1" applyNumberFormat="1" applyFont="1" applyBorder="1" applyAlignment="1">
      <alignment horizontal="right"/>
    </xf>
    <xf numFmtId="4" fontId="7" fillId="0" borderId="22" xfId="1" applyNumberFormat="1" applyFont="1" applyBorder="1" applyAlignment="1">
      <alignment horizontal="right"/>
    </xf>
    <xf numFmtId="4" fontId="5" fillId="0" borderId="27" xfId="1" applyNumberFormat="1" applyFont="1" applyBorder="1" applyAlignment="1">
      <alignment horizontal="center"/>
    </xf>
    <xf numFmtId="4" fontId="5" fillId="0" borderId="1" xfId="1" applyNumberFormat="1" applyFont="1" applyBorder="1" applyAlignment="1">
      <alignment horizontal="center"/>
    </xf>
    <xf numFmtId="4" fontId="5" fillId="0" borderId="25"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7" fillId="0" borderId="0"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1"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4" xfId="1" applyNumberFormat="1" applyFont="1" applyBorder="1" applyAlignment="1" applyProtection="1">
      <alignment horizontal="left"/>
      <protection locked="0"/>
    </xf>
    <xf numFmtId="4" fontId="14"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xf>
    <xf numFmtId="4" fontId="5" fillId="0" borderId="18" xfId="1" applyNumberFormat="1" applyFont="1" applyBorder="1" applyAlignment="1">
      <alignment horizontal="center" vertical="center"/>
    </xf>
    <xf numFmtId="4" fontId="11" fillId="0" borderId="19"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0" fontId="6" fillId="0" borderId="36" xfId="1" applyNumberFormat="1" applyFont="1" applyBorder="1" applyProtection="1">
      <protection locked="0"/>
    </xf>
    <xf numFmtId="0" fontId="6" fillId="0" borderId="19" xfId="1" applyNumberFormat="1" applyFont="1" applyBorder="1" applyProtection="1">
      <protection locked="0"/>
    </xf>
    <xf numFmtId="0" fontId="6" fillId="0" borderId="37" xfId="1" applyNumberFormat="1" applyFont="1" applyBorder="1" applyProtection="1">
      <protection locked="0"/>
    </xf>
    <xf numFmtId="4" fontId="5" fillId="0" borderId="38" xfId="1" applyNumberFormat="1" applyFont="1" applyBorder="1" applyAlignment="1">
      <alignment horizontal="right"/>
    </xf>
    <xf numFmtId="4" fontId="5" fillId="0" borderId="6" xfId="1" applyNumberFormat="1" applyFont="1" applyBorder="1" applyAlignment="1">
      <alignment horizontal="right"/>
    </xf>
  </cellXfs>
  <cellStyles count="4">
    <cellStyle name="Comma" xfId="1" builtinId="3"/>
    <cellStyle name="Comma [0]" xfId="2" builtinId="6"/>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gsaredirect=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Zeros="0" tabSelected="1" zoomScale="60" zoomScaleNormal="60" workbookViewId="0">
      <selection activeCell="D23" sqref="D23"/>
    </sheetView>
  </sheetViews>
  <sheetFormatPr defaultColWidth="10.7109375" defaultRowHeight="14.25"/>
  <cols>
    <col min="1" max="1" width="30.28515625" style="1" customWidth="1"/>
    <col min="2" max="2" width="38.28515625" style="1" customWidth="1"/>
    <col min="3" max="3" width="22.42578125" style="1" customWidth="1"/>
    <col min="4" max="4" width="16.7109375" style="1" customWidth="1"/>
    <col min="5" max="5" width="13" style="1" customWidth="1"/>
    <col min="6" max="6" width="20" style="1" customWidth="1"/>
    <col min="7" max="7" width="17.5703125" style="1" customWidth="1"/>
    <col min="8" max="8" width="15.42578125" style="1" customWidth="1"/>
    <col min="9" max="9" width="30" style="1" customWidth="1"/>
    <col min="10" max="10" width="30.85546875" style="1" customWidth="1"/>
    <col min="11" max="11" width="34.28515625" style="1" customWidth="1"/>
    <col min="12" max="12" width="20.5703125" style="1" bestFit="1" customWidth="1"/>
    <col min="13" max="13" width="22.42578125" style="1" customWidth="1"/>
    <col min="14" max="15" width="11.5703125" style="1" hidden="1" customWidth="1"/>
    <col min="16" max="16384" width="10.7109375" style="1"/>
  </cols>
  <sheetData>
    <row r="1" spans="1:13" s="4" customFormat="1" ht="20.25">
      <c r="A1" s="67" t="s">
        <v>12</v>
      </c>
      <c r="B1" s="68"/>
      <c r="C1" s="68"/>
      <c r="D1" s="68"/>
      <c r="E1" s="68"/>
      <c r="F1" s="68"/>
      <c r="G1" s="68"/>
      <c r="H1" s="68"/>
      <c r="I1" s="68"/>
      <c r="J1" s="68"/>
      <c r="K1" s="68"/>
      <c r="L1" s="68"/>
      <c r="M1" s="68"/>
    </row>
    <row r="2" spans="1:13" s="63" customFormat="1" ht="20.25">
      <c r="A2" s="69"/>
      <c r="B2" s="70"/>
      <c r="C2" s="70"/>
      <c r="D2" s="70"/>
      <c r="E2" s="70"/>
      <c r="F2" s="70"/>
      <c r="G2" s="70"/>
      <c r="H2" s="70"/>
      <c r="I2" s="70"/>
      <c r="J2" s="70"/>
      <c r="K2" s="70"/>
      <c r="L2" s="70"/>
      <c r="M2" s="70"/>
    </row>
    <row r="3" spans="1:13" s="4" customFormat="1" ht="20.25">
      <c r="A3" s="79"/>
      <c r="B3" s="80"/>
      <c r="C3" s="80"/>
      <c r="D3" s="80"/>
      <c r="E3" s="80"/>
      <c r="F3" s="80"/>
      <c r="G3" s="80"/>
      <c r="H3" s="80"/>
      <c r="I3" s="80"/>
      <c r="J3" s="80"/>
      <c r="K3" s="80"/>
      <c r="L3" s="80"/>
      <c r="M3" s="80"/>
    </row>
    <row r="4" spans="1:13" ht="36.6" customHeight="1">
      <c r="A4" s="16" t="s">
        <v>13</v>
      </c>
      <c r="B4" s="78"/>
      <c r="C4" s="78"/>
      <c r="D4" s="78"/>
      <c r="E4" s="40"/>
      <c r="F4" s="45"/>
      <c r="G4" s="24"/>
      <c r="H4" s="24"/>
      <c r="I4" s="24"/>
      <c r="J4" s="24"/>
      <c r="K4" s="84" t="s">
        <v>45</v>
      </c>
      <c r="L4" s="85"/>
      <c r="M4" s="85"/>
    </row>
    <row r="5" spans="1:13" ht="39.6" customHeight="1">
      <c r="A5" s="16" t="s">
        <v>23</v>
      </c>
      <c r="B5" s="92"/>
      <c r="C5" s="92"/>
      <c r="D5" s="92"/>
      <c r="E5" s="41" t="s">
        <v>33</v>
      </c>
      <c r="F5" s="64"/>
      <c r="G5" s="28"/>
      <c r="H5" s="28"/>
      <c r="I5" s="17"/>
      <c r="J5" s="24"/>
      <c r="K5" s="86"/>
      <c r="L5" s="87"/>
      <c r="M5" s="87"/>
    </row>
    <row r="6" spans="1:13" ht="39.6" customHeight="1">
      <c r="A6" s="16" t="s">
        <v>21</v>
      </c>
      <c r="B6" s="78"/>
      <c r="C6" s="78"/>
      <c r="D6" s="78"/>
      <c r="E6" s="78"/>
      <c r="F6" s="78"/>
      <c r="G6" s="43"/>
      <c r="H6" s="43"/>
      <c r="I6" s="43"/>
      <c r="J6" s="43" t="s">
        <v>31</v>
      </c>
      <c r="K6" s="43"/>
      <c r="L6" s="78" t="s">
        <v>47</v>
      </c>
      <c r="M6" s="78"/>
    </row>
    <row r="7" spans="1:13" ht="36" customHeight="1">
      <c r="A7" s="16" t="s">
        <v>22</v>
      </c>
      <c r="B7" s="77"/>
      <c r="C7" s="77"/>
      <c r="D7" s="77"/>
      <c r="E7" s="77"/>
      <c r="F7" s="42"/>
      <c r="G7" s="83" t="s">
        <v>35</v>
      </c>
      <c r="H7" s="83"/>
      <c r="I7" s="83"/>
      <c r="J7" s="83"/>
      <c r="K7" s="83"/>
      <c r="L7" s="83"/>
      <c r="M7" s="56"/>
    </row>
    <row r="8" spans="1:13" ht="15" thickBot="1">
      <c r="A8" s="95"/>
      <c r="B8" s="96"/>
      <c r="C8" s="96"/>
      <c r="D8" s="96"/>
      <c r="E8" s="96"/>
      <c r="F8" s="96"/>
      <c r="G8" s="96"/>
      <c r="H8" s="96"/>
      <c r="I8" s="97"/>
      <c r="J8" s="24"/>
      <c r="K8" s="24"/>
      <c r="L8" s="24"/>
      <c r="M8" s="24"/>
    </row>
    <row r="9" spans="1:13" ht="23.45" customHeight="1" thickTop="1" thickBot="1">
      <c r="A9" s="26"/>
      <c r="B9" s="24"/>
      <c r="C9" s="24"/>
      <c r="D9" s="24"/>
      <c r="E9" s="24"/>
      <c r="F9" s="24"/>
      <c r="G9" s="24"/>
      <c r="H9" s="24"/>
      <c r="I9" s="24"/>
      <c r="J9" s="81"/>
      <c r="K9" s="82"/>
      <c r="L9" s="82"/>
      <c r="M9" s="82"/>
    </row>
    <row r="10" spans="1:13" ht="26.25" customHeight="1" thickTop="1" thickBot="1">
      <c r="A10" s="74" t="s">
        <v>0</v>
      </c>
      <c r="B10" s="75"/>
      <c r="C10" s="75"/>
      <c r="D10" s="75"/>
      <c r="E10" s="75"/>
      <c r="F10" s="75"/>
      <c r="G10" s="75"/>
      <c r="H10" s="75"/>
      <c r="I10" s="76"/>
      <c r="J10" s="71" t="s">
        <v>24</v>
      </c>
      <c r="K10" s="72"/>
      <c r="L10" s="72"/>
      <c r="M10" s="73"/>
    </row>
    <row r="11" spans="1:13" ht="81.599999999999994" customHeight="1">
      <c r="A11" s="18" t="s">
        <v>1</v>
      </c>
      <c r="B11" s="6" t="s">
        <v>14</v>
      </c>
      <c r="C11" s="5" t="s">
        <v>41</v>
      </c>
      <c r="D11" s="5" t="s">
        <v>15</v>
      </c>
      <c r="E11" s="57" t="s">
        <v>46</v>
      </c>
      <c r="F11" s="5" t="s">
        <v>34</v>
      </c>
      <c r="G11" s="5" t="s">
        <v>40</v>
      </c>
      <c r="H11" s="5" t="s">
        <v>20</v>
      </c>
      <c r="I11" s="21" t="s">
        <v>2</v>
      </c>
      <c r="J11" s="5" t="s">
        <v>3</v>
      </c>
      <c r="K11" s="5" t="s">
        <v>4</v>
      </c>
      <c r="L11" s="61" t="s">
        <v>5</v>
      </c>
      <c r="M11" s="60" t="s">
        <v>6</v>
      </c>
    </row>
    <row r="12" spans="1:13" ht="30" customHeight="1">
      <c r="A12" s="32"/>
      <c r="B12" s="35"/>
      <c r="C12" s="33"/>
      <c r="D12" s="33"/>
      <c r="E12" s="33"/>
      <c r="F12" s="33"/>
      <c r="G12" s="65"/>
      <c r="H12" s="34"/>
      <c r="I12" s="35"/>
      <c r="J12" s="35"/>
      <c r="K12" s="29"/>
      <c r="L12" s="58">
        <v>0.52</v>
      </c>
      <c r="M12" s="62">
        <f>SUM(K12*L12)</f>
        <v>0</v>
      </c>
    </row>
    <row r="13" spans="1:13" ht="30" customHeight="1">
      <c r="A13" s="32"/>
      <c r="B13" s="35"/>
      <c r="C13" s="38"/>
      <c r="D13" s="38"/>
      <c r="E13" s="38"/>
      <c r="F13" s="38"/>
      <c r="G13" s="66"/>
      <c r="H13" s="34"/>
      <c r="I13" s="39"/>
      <c r="J13" s="39"/>
      <c r="K13" s="31"/>
      <c r="L13" s="58">
        <v>0.52</v>
      </c>
      <c r="M13" s="30">
        <f t="shared" ref="M13:M27" si="0">SUM(K13*L13)</f>
        <v>0</v>
      </c>
    </row>
    <row r="14" spans="1:13" ht="30" customHeight="1">
      <c r="A14" s="32"/>
      <c r="B14" s="35"/>
      <c r="C14" s="38"/>
      <c r="D14" s="38"/>
      <c r="E14" s="38"/>
      <c r="F14" s="38"/>
      <c r="G14" s="66"/>
      <c r="H14" s="34"/>
      <c r="I14" s="39"/>
      <c r="J14" s="39"/>
      <c r="K14" s="31"/>
      <c r="L14" s="58">
        <v>0.52</v>
      </c>
      <c r="M14" s="30">
        <f t="shared" si="0"/>
        <v>0</v>
      </c>
    </row>
    <row r="15" spans="1:13" ht="30" customHeight="1">
      <c r="A15" s="32"/>
      <c r="B15" s="35"/>
      <c r="C15" s="38"/>
      <c r="D15" s="38"/>
      <c r="E15" s="38"/>
      <c r="F15" s="38"/>
      <c r="G15" s="66"/>
      <c r="H15" s="34"/>
      <c r="I15" s="39"/>
      <c r="J15" s="39"/>
      <c r="K15" s="31"/>
      <c r="L15" s="58">
        <v>0.52</v>
      </c>
      <c r="M15" s="30">
        <f t="shared" si="0"/>
        <v>0</v>
      </c>
    </row>
    <row r="16" spans="1:13" ht="30" customHeight="1">
      <c r="A16" s="36"/>
      <c r="B16" s="39"/>
      <c r="C16" s="38"/>
      <c r="D16" s="38"/>
      <c r="E16" s="38"/>
      <c r="F16" s="38"/>
      <c r="G16" s="51"/>
      <c r="H16" s="34"/>
      <c r="I16" s="39"/>
      <c r="J16" s="39"/>
      <c r="K16" s="31"/>
      <c r="L16" s="58">
        <v>0.52</v>
      </c>
      <c r="M16" s="30">
        <f t="shared" si="0"/>
        <v>0</v>
      </c>
    </row>
    <row r="17" spans="1:14" ht="30" customHeight="1">
      <c r="A17" s="36"/>
      <c r="B17" s="37"/>
      <c r="C17" s="38"/>
      <c r="D17" s="38"/>
      <c r="E17" s="38"/>
      <c r="F17" s="38"/>
      <c r="G17" s="52"/>
      <c r="H17" s="34"/>
      <c r="I17" s="39"/>
      <c r="J17" s="39"/>
      <c r="K17" s="31"/>
      <c r="L17" s="58">
        <v>0.52</v>
      </c>
      <c r="M17" s="30">
        <f t="shared" si="0"/>
        <v>0</v>
      </c>
    </row>
    <row r="18" spans="1:14" ht="30" customHeight="1">
      <c r="A18" s="36"/>
      <c r="B18" s="37"/>
      <c r="C18" s="38"/>
      <c r="D18" s="38"/>
      <c r="E18" s="38"/>
      <c r="F18" s="38"/>
      <c r="G18" s="52"/>
      <c r="H18" s="34"/>
      <c r="I18" s="39"/>
      <c r="J18" s="39"/>
      <c r="K18" s="31"/>
      <c r="L18" s="58">
        <v>0.52</v>
      </c>
      <c r="M18" s="30">
        <f t="shared" si="0"/>
        <v>0</v>
      </c>
    </row>
    <row r="19" spans="1:14" ht="30" customHeight="1">
      <c r="A19" s="36"/>
      <c r="B19" s="37"/>
      <c r="C19" s="38"/>
      <c r="D19" s="38"/>
      <c r="E19" s="38"/>
      <c r="F19" s="38"/>
      <c r="G19" s="51"/>
      <c r="H19" s="34"/>
      <c r="I19" s="39"/>
      <c r="J19" s="39"/>
      <c r="K19" s="31"/>
      <c r="L19" s="58">
        <v>0.52</v>
      </c>
      <c r="M19" s="30">
        <f t="shared" si="0"/>
        <v>0</v>
      </c>
    </row>
    <row r="20" spans="1:14" ht="30" customHeight="1">
      <c r="A20" s="36"/>
      <c r="B20" s="37"/>
      <c r="C20" s="38"/>
      <c r="D20" s="38"/>
      <c r="E20" s="38"/>
      <c r="F20" s="38"/>
      <c r="G20" s="51"/>
      <c r="H20" s="34"/>
      <c r="I20" s="39"/>
      <c r="J20" s="39"/>
      <c r="K20" s="31"/>
      <c r="L20" s="58">
        <v>0.52</v>
      </c>
      <c r="M20" s="30">
        <f t="shared" si="0"/>
        <v>0</v>
      </c>
    </row>
    <row r="21" spans="1:14" ht="30" customHeight="1">
      <c r="A21" s="36"/>
      <c r="B21" s="37"/>
      <c r="C21" s="38"/>
      <c r="D21" s="38"/>
      <c r="E21" s="38"/>
      <c r="F21" s="38"/>
      <c r="G21" s="51"/>
      <c r="H21" s="34"/>
      <c r="I21" s="39"/>
      <c r="J21" s="39"/>
      <c r="K21" s="31"/>
      <c r="L21" s="58">
        <v>0.52</v>
      </c>
      <c r="M21" s="30">
        <f t="shared" si="0"/>
        <v>0</v>
      </c>
    </row>
    <row r="22" spans="1:14" ht="30" customHeight="1">
      <c r="A22" s="36"/>
      <c r="B22" s="37"/>
      <c r="C22" s="38"/>
      <c r="D22" s="38"/>
      <c r="E22" s="38"/>
      <c r="F22" s="38"/>
      <c r="G22" s="51"/>
      <c r="H22" s="34">
        <f t="shared" ref="H22:H25" si="1">SUM(C22:E22,F22)</f>
        <v>0</v>
      </c>
      <c r="I22" s="39"/>
      <c r="J22" s="39"/>
      <c r="K22" s="31"/>
      <c r="L22" s="58">
        <v>0.52</v>
      </c>
      <c r="M22" s="30">
        <f t="shared" si="0"/>
        <v>0</v>
      </c>
    </row>
    <row r="23" spans="1:14" ht="30" customHeight="1">
      <c r="A23" s="36"/>
      <c r="B23" s="37"/>
      <c r="C23" s="38"/>
      <c r="D23" s="38"/>
      <c r="E23" s="38"/>
      <c r="F23" s="38"/>
      <c r="G23" s="51"/>
      <c r="H23" s="34">
        <f t="shared" si="1"/>
        <v>0</v>
      </c>
      <c r="I23" s="39"/>
      <c r="J23" s="39"/>
      <c r="K23" s="31"/>
      <c r="L23" s="58">
        <v>0.52</v>
      </c>
      <c r="M23" s="30">
        <f t="shared" si="0"/>
        <v>0</v>
      </c>
    </row>
    <row r="24" spans="1:14" ht="30" customHeight="1">
      <c r="A24" s="36"/>
      <c r="B24" s="37"/>
      <c r="C24" s="38"/>
      <c r="D24" s="38"/>
      <c r="E24" s="38"/>
      <c r="F24" s="38"/>
      <c r="G24" s="51"/>
      <c r="H24" s="34">
        <f t="shared" si="1"/>
        <v>0</v>
      </c>
      <c r="I24" s="39"/>
      <c r="J24" s="39"/>
      <c r="K24" s="31"/>
      <c r="L24" s="58">
        <v>0.52</v>
      </c>
      <c r="M24" s="30">
        <f t="shared" si="0"/>
        <v>0</v>
      </c>
    </row>
    <row r="25" spans="1:14" ht="30" customHeight="1">
      <c r="A25" s="36"/>
      <c r="B25" s="37"/>
      <c r="C25" s="38"/>
      <c r="D25" s="38"/>
      <c r="E25" s="38"/>
      <c r="F25" s="38"/>
      <c r="G25" s="51"/>
      <c r="H25" s="34">
        <f t="shared" si="1"/>
        <v>0</v>
      </c>
      <c r="I25" s="39"/>
      <c r="J25" s="39"/>
      <c r="K25" s="31"/>
      <c r="L25" s="58">
        <v>0.52</v>
      </c>
      <c r="M25" s="30">
        <f t="shared" si="0"/>
        <v>0</v>
      </c>
    </row>
    <row r="26" spans="1:14" ht="30" customHeight="1">
      <c r="A26" s="49" t="s">
        <v>7</v>
      </c>
      <c r="B26" s="48"/>
      <c r="C26" s="46">
        <f>SUM(C12:C25)</f>
        <v>0</v>
      </c>
      <c r="D26" s="46">
        <f t="shared" ref="D26" si="2">SUM(D12:D25)</f>
        <v>0</v>
      </c>
      <c r="E26" s="46">
        <f>SUM(E12:E25)</f>
        <v>0</v>
      </c>
      <c r="F26" s="46">
        <f>SUM(F12:F25)</f>
        <v>0</v>
      </c>
      <c r="G26" s="53"/>
      <c r="H26" s="47">
        <f t="shared" ref="H26" si="3">SUM(H12:H25)</f>
        <v>0</v>
      </c>
      <c r="I26" s="131" t="s">
        <v>8</v>
      </c>
      <c r="J26" s="132"/>
      <c r="K26" s="44">
        <f>SUM(K12:K25)</f>
        <v>0</v>
      </c>
      <c r="L26" s="58">
        <v>0.52</v>
      </c>
      <c r="M26" s="30">
        <f t="shared" si="0"/>
        <v>0</v>
      </c>
      <c r="N26" s="1">
        <v>1</v>
      </c>
    </row>
    <row r="27" spans="1:14" ht="31.9" customHeight="1" thickBot="1">
      <c r="A27" s="93" t="s">
        <v>38</v>
      </c>
      <c r="B27" s="94"/>
      <c r="C27" s="128"/>
      <c r="D27" s="129"/>
      <c r="E27" s="129"/>
      <c r="F27" s="129"/>
      <c r="G27" s="129"/>
      <c r="H27" s="130"/>
      <c r="I27" s="25"/>
      <c r="J27" s="25"/>
      <c r="K27" s="25"/>
      <c r="L27" s="59"/>
      <c r="M27" s="30">
        <f t="shared" si="0"/>
        <v>0</v>
      </c>
    </row>
    <row r="28" spans="1:14" ht="28.9" customHeight="1" thickBot="1">
      <c r="A28" s="116" t="s">
        <v>36</v>
      </c>
      <c r="B28" s="117"/>
      <c r="C28" s="117"/>
      <c r="D28" s="117"/>
      <c r="E28" s="117"/>
      <c r="F28" s="117"/>
      <c r="G28" s="118"/>
      <c r="H28" s="119" t="s">
        <v>42</v>
      </c>
      <c r="I28" s="120"/>
      <c r="J28" s="120"/>
      <c r="K28" s="121"/>
      <c r="L28" s="88" t="s">
        <v>30</v>
      </c>
      <c r="M28" s="89"/>
    </row>
    <row r="29" spans="1:14" ht="33" customHeight="1">
      <c r="A29" s="7" t="s">
        <v>32</v>
      </c>
      <c r="B29" s="8"/>
      <c r="C29" s="8"/>
      <c r="D29" s="9"/>
      <c r="E29" s="9"/>
      <c r="F29" s="9"/>
      <c r="G29" s="9"/>
      <c r="H29" s="122"/>
      <c r="I29" s="123"/>
      <c r="J29" s="123"/>
      <c r="K29" s="124"/>
      <c r="L29" s="105" t="s">
        <v>37</v>
      </c>
      <c r="M29" s="106"/>
      <c r="N29" s="2"/>
    </row>
    <row r="30" spans="1:14" ht="33" customHeight="1">
      <c r="A30" s="10" t="s">
        <v>16</v>
      </c>
      <c r="B30" s="111"/>
      <c r="C30" s="111"/>
      <c r="D30" s="23" t="s">
        <v>17</v>
      </c>
      <c r="E30" s="111"/>
      <c r="F30" s="111"/>
      <c r="G30" s="111"/>
      <c r="H30" s="122"/>
      <c r="I30" s="123"/>
      <c r="J30" s="123"/>
      <c r="K30" s="124"/>
      <c r="L30" s="107"/>
      <c r="M30" s="108"/>
      <c r="N30" s="2"/>
    </row>
    <row r="31" spans="1:14" ht="32.450000000000003" customHeight="1" thickBot="1">
      <c r="A31" s="11" t="s">
        <v>19</v>
      </c>
      <c r="B31" s="115"/>
      <c r="C31" s="115"/>
      <c r="D31" s="15" t="s">
        <v>18</v>
      </c>
      <c r="E31" s="115"/>
      <c r="F31" s="115"/>
      <c r="G31" s="115"/>
      <c r="H31" s="122"/>
      <c r="I31" s="123"/>
      <c r="J31" s="123"/>
      <c r="K31" s="124"/>
      <c r="L31" s="107"/>
      <c r="M31" s="108"/>
      <c r="N31" s="2"/>
    </row>
    <row r="32" spans="1:14" ht="45.6" customHeight="1" thickBot="1">
      <c r="A32" s="22" t="s">
        <v>25</v>
      </c>
      <c r="B32" s="103"/>
      <c r="C32" s="103"/>
      <c r="D32" s="103"/>
      <c r="E32" s="103"/>
      <c r="F32" s="50" t="s">
        <v>43</v>
      </c>
      <c r="G32" s="54"/>
      <c r="H32" s="125"/>
      <c r="I32" s="126"/>
      <c r="J32" s="126"/>
      <c r="K32" s="127"/>
      <c r="L32" s="109"/>
      <c r="M32" s="110"/>
      <c r="N32" s="2"/>
    </row>
    <row r="33" spans="1:13" ht="46.9" customHeight="1">
      <c r="A33" s="22" t="s">
        <v>26</v>
      </c>
      <c r="B33" s="101"/>
      <c r="C33" s="101"/>
      <c r="D33" s="101"/>
      <c r="E33" s="101"/>
      <c r="F33" s="24"/>
      <c r="G33" s="103"/>
      <c r="H33" s="104"/>
      <c r="I33" s="104"/>
      <c r="J33" s="99" t="s">
        <v>9</v>
      </c>
      <c r="K33" s="99"/>
      <c r="L33" s="12">
        <f>H26</f>
        <v>0</v>
      </c>
      <c r="M33" s="24"/>
    </row>
    <row r="34" spans="1:13" ht="30" customHeight="1">
      <c r="A34" s="102" t="s">
        <v>27</v>
      </c>
      <c r="B34" s="90"/>
      <c r="C34" s="90"/>
      <c r="D34" s="90"/>
      <c r="E34" s="90"/>
      <c r="F34" s="27"/>
      <c r="G34" s="98" t="s">
        <v>28</v>
      </c>
      <c r="H34" s="98"/>
      <c r="I34" s="98"/>
      <c r="J34" s="100" t="s">
        <v>10</v>
      </c>
      <c r="K34" s="100"/>
      <c r="L34" s="13">
        <f>M26</f>
        <v>0</v>
      </c>
      <c r="M34" s="24"/>
    </row>
    <row r="35" spans="1:13" ht="22.9" customHeight="1">
      <c r="A35" s="102"/>
      <c r="B35" s="91"/>
      <c r="C35" s="91"/>
      <c r="D35" s="91"/>
      <c r="E35" s="91"/>
      <c r="F35" s="27"/>
      <c r="G35" s="112" t="s">
        <v>44</v>
      </c>
      <c r="H35" s="113"/>
      <c r="I35" s="113"/>
      <c r="J35" s="113"/>
      <c r="K35" s="55" t="s">
        <v>11</v>
      </c>
      <c r="L35" s="14">
        <f>SUM(L33:L34)</f>
        <v>0</v>
      </c>
      <c r="M35" s="24"/>
    </row>
    <row r="36" spans="1:13" ht="18">
      <c r="A36" s="22"/>
      <c r="B36" s="24"/>
      <c r="C36" s="24"/>
      <c r="D36" s="24"/>
      <c r="E36" s="24"/>
      <c r="F36" s="24"/>
      <c r="G36" s="113"/>
      <c r="H36" s="113"/>
      <c r="I36" s="113"/>
      <c r="J36" s="113"/>
      <c r="K36" s="24"/>
      <c r="L36" s="24"/>
      <c r="M36" s="24"/>
    </row>
    <row r="37" spans="1:13" ht="18.75" thickBot="1">
      <c r="A37" s="19" t="s">
        <v>29</v>
      </c>
      <c r="B37" s="20" t="s">
        <v>39</v>
      </c>
      <c r="C37" s="20"/>
      <c r="D37" s="20"/>
      <c r="E37" s="3"/>
      <c r="F37" s="3"/>
      <c r="G37" s="114"/>
      <c r="H37" s="114"/>
      <c r="I37" s="114"/>
      <c r="J37" s="114"/>
      <c r="K37" s="3"/>
      <c r="L37" s="3"/>
      <c r="M37" s="3"/>
    </row>
  </sheetData>
  <mergeCells count="34">
    <mergeCell ref="A28:G28"/>
    <mergeCell ref="B6:F6"/>
    <mergeCell ref="H28:K32"/>
    <mergeCell ref="E30:G30"/>
    <mergeCell ref="E31:G31"/>
    <mergeCell ref="C27:H27"/>
    <mergeCell ref="I26:J26"/>
    <mergeCell ref="L28:M28"/>
    <mergeCell ref="B34:E35"/>
    <mergeCell ref="B5:D5"/>
    <mergeCell ref="A27:B27"/>
    <mergeCell ref="A8:I8"/>
    <mergeCell ref="G34:I34"/>
    <mergeCell ref="J33:K33"/>
    <mergeCell ref="J34:K34"/>
    <mergeCell ref="B33:E33"/>
    <mergeCell ref="A34:A35"/>
    <mergeCell ref="G33:I33"/>
    <mergeCell ref="B32:E32"/>
    <mergeCell ref="L29:M32"/>
    <mergeCell ref="B30:C30"/>
    <mergeCell ref="G35:J37"/>
    <mergeCell ref="B31:C31"/>
    <mergeCell ref="A1:M1"/>
    <mergeCell ref="A2:M2"/>
    <mergeCell ref="J10:M10"/>
    <mergeCell ref="A10:I10"/>
    <mergeCell ref="B7:E7"/>
    <mergeCell ref="B4:D4"/>
    <mergeCell ref="A3:M3"/>
    <mergeCell ref="J9:M9"/>
    <mergeCell ref="L6:M6"/>
    <mergeCell ref="G7:L7"/>
    <mergeCell ref="K4:M5"/>
  </mergeCells>
  <phoneticPr fontId="2" type="noConversion"/>
  <hyperlinks>
    <hyperlink ref="E11" r:id="rId1" tooltip="Click to view GSA Website for Meal Rates" xr:uid="{01E6C980-19F2-4FCD-80E0-EBCC0C87BBE4}"/>
  </hyperlinks>
  <printOptions horizontalCentered="1" verticalCentered="1"/>
  <pageMargins left="0.26" right="0.15" top="0.15" bottom="0.15" header="0.5" footer="0.5"/>
  <pageSetup scale="43" orientation="landscape" horizontalDpi="1200" verticalDpi="1200" r:id="rId2"/>
  <headerFooter alignWithMargins="0"/>
  <ignoredErrors>
    <ignoredError sqref="K2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2023</vt:lpstr>
      <vt:lpstr>Sheet2</vt:lpstr>
      <vt:lpstr>'Employee TR-1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Alina House</cp:lastModifiedBy>
  <cp:lastPrinted>2023-08-23T16:23:49Z</cp:lastPrinted>
  <dcterms:created xsi:type="dcterms:W3CDTF">1998-08-28T14:36:35Z</dcterms:created>
  <dcterms:modified xsi:type="dcterms:W3CDTF">2023-08-28T19:45:26Z</dcterms:modified>
</cp:coreProperties>
</file>